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72 Ejercicio del gasto\2023\"/>
    </mc:Choice>
  </mc:AlternateContent>
  <xr:revisionPtr revIDLastSave="0" documentId="8_{9B994DB4-5167-4C44-AFE4-CA3AFC502B11}" xr6:coauthVersionLast="47" xr6:coauthVersionMax="47" xr10:uidLastSave="{00000000-0000-0000-0000-000000000000}"/>
  <bookViews>
    <workbookView xWindow="-120" yWindow="-120" windowWidth="29040" windowHeight="15720" tabRatio="685" xr2:uid="{00000000-000D-0000-FFFF-FFFF00000000}"/>
  </bookViews>
  <sheets>
    <sheet name="EG U006 2023" sheetId="3" r:id="rId1"/>
    <sheet name="EG S247 2023" sheetId="12" r:id="rId2"/>
    <sheet name="Hoja2" sheetId="11" state="hidden" r:id="rId3"/>
  </sheets>
  <definedNames>
    <definedName name="_xlnm.Print_Area" localSheetId="1">'EG S247 2023'!$A$1:$L$39</definedName>
    <definedName name="_xlnm.Print_Area" localSheetId="0">'EG U006 2023'!$A$1:$L$126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2" l="1"/>
  <c r="J33" i="12"/>
  <c r="I33" i="12"/>
  <c r="H33" i="12"/>
  <c r="G33" i="12"/>
  <c r="F33" i="12"/>
  <c r="E33" i="12"/>
  <c r="F78" i="3"/>
  <c r="G78" i="3"/>
  <c r="H78" i="3"/>
  <c r="I78" i="3"/>
  <c r="J78" i="3"/>
  <c r="K78" i="3"/>
  <c r="E78" i="3"/>
  <c r="F118" i="3"/>
  <c r="G118" i="3"/>
  <c r="H118" i="3"/>
  <c r="I118" i="3"/>
  <c r="J118" i="3"/>
  <c r="K118" i="3"/>
  <c r="E118" i="3"/>
  <c r="F36" i="3" l="1"/>
  <c r="G36" i="3"/>
  <c r="H36" i="3"/>
  <c r="I36" i="3"/>
  <c r="J36" i="3"/>
  <c r="K36" i="3"/>
  <c r="E36" i="3"/>
  <c r="E120" i="3" l="1"/>
  <c r="K120" i="3"/>
  <c r="J120" i="3"/>
  <c r="F120" i="3"/>
  <c r="G120" i="3"/>
  <c r="H120" i="3"/>
  <c r="I120" i="3"/>
</calcChain>
</file>

<file path=xl/sharedStrings.xml><?xml version="1.0" encoding="utf-8"?>
<sst xmlns="http://schemas.openxmlformats.org/spreadsheetml/2006/main" count="240" uniqueCount="47">
  <si>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</si>
  <si>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</si>
  <si>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</si>
  <si>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</si>
  <si>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</si>
  <si>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</si>
  <si>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</si>
  <si>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</si>
  <si>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</si>
  <si>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</si>
  <si>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</si>
  <si>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EJERCIDO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</si>
  <si>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</si>
  <si>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</si>
  <si>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</si>
  <si>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</si>
  <si>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</si>
  <si>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</si>
  <si>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</si>
  <si>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</si>
  <si>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</si>
  <si>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</si>
  <si>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</si>
  <si>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</si>
  <si>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</si>
  <si>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</si>
  <si>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</si>
  <si>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>SEP</t>
  </si>
  <si>
    <t>Universidad Tecnológica de Tula-Tepeji</t>
  </si>
  <si>
    <t>Nelly Aguayo Hernández</t>
  </si>
  <si>
    <t>Jefa del Departamento de Programación y Presupuesto</t>
  </si>
  <si>
    <t>nelly.aguayo@uttt.edu.mx</t>
  </si>
  <si>
    <t>773 7329100 Ext. 158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</si>
  <si>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</si>
  <si>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</si>
  <si>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</si>
  <si>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</si>
  <si>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</si>
  <si>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IRASEMA ERNESTINA LINARES MEDINA</t>
  </si>
  <si>
    <t>RECTORA</t>
  </si>
  <si>
    <t>DIRECTOR DE PLANEACIÓN Y EVALUACIÓN</t>
  </si>
  <si>
    <t>2023  (POA)</t>
  </si>
  <si>
    <t>U006 Subsidios para organismos descentralizados estatales, Convenio  0236/23</t>
  </si>
  <si>
    <t>S247 Programa para el Desarrollo Profesional Docente</t>
  </si>
  <si>
    <t xml:space="preserve">INFORME DEL TERCER TRIMESTRE 2023
EJERCICIO DEL GASTO                                                                   </t>
  </si>
  <si>
    <t>Se han generado rendimientos en la Secretaría de Hacienda, de las Universidades Tecnológicas, por la cantidad de  ------- de los cuales a la Universidad Tecnológica de Tula-Tepeji le fueron pagados ----  La cuenta propia de la Universidad ha generado rendimientos por la cantidad de ---</t>
  </si>
  <si>
    <t>Mediante Convenio 0655/23, se asignó recursos a la Universidad a traves del Programa S247, destinados a dotar de los implementos básicos para el trabajo académico de los Profesores de Tiempo Completo, reconocidos con el Perfil Deseable.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</si>
</sst>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44" fontId="2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1488260</xdr:colOff>
      <xdr:row>0</xdr:row>
      <xdr:rowOff>38101</xdr:rowOff>
    </xdr:from>
    <xdr:to>
      <xdr:col>11</xdr:col>
      <xdr:colOff>2076450</xdr:colOff>
      <xdr:row>0</xdr:row>
      <xdr:rowOff>533401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61235" y="38101"/>
          <a:ext cx="588190" cy="4953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454772</xdr:colOff>
      <xdr:row>50</xdr:row>
      <xdr:rowOff>52379</xdr:rowOff>
    </xdr:from>
    <xdr:to>
      <xdr:col>5</xdr:col>
      <xdr:colOff>881064</xdr:colOff>
      <xdr:row>51</xdr:row>
      <xdr:rowOff>9525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41</xdr:row>
      <xdr:rowOff>107156</xdr:rowOff>
    </xdr:from>
    <xdr:to>
      <xdr:col>11</xdr:col>
      <xdr:colOff>2797960</xdr:colOff>
      <xdr:row>41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41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</xdr:spPr>
    </xdr:pic>
    <xdr:clientData/>
  </xdr:oneCellAnchor>
  <xdr:twoCellAnchor>
    <xdr:from>
      <xdr:col>5</xdr:col>
      <xdr:colOff>635747</xdr:colOff>
      <xdr:row>92</xdr:row>
      <xdr:rowOff>42854</xdr:rowOff>
    </xdr:from>
    <xdr:to>
      <xdr:col>5</xdr:col>
      <xdr:colOff>1133475</xdr:colOff>
      <xdr:row>93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83</xdr:row>
      <xdr:rowOff>107156</xdr:rowOff>
    </xdr:from>
    <xdr:to>
      <xdr:col>11</xdr:col>
      <xdr:colOff>2797960</xdr:colOff>
      <xdr:row>83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83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49</xdr:row>
      <xdr:rowOff>47625</xdr:rowOff>
    </xdr:from>
    <xdr:to>
      <xdr:col>5</xdr:col>
      <xdr:colOff>902587</xdr:colOff>
      <xdr:row>49</xdr:row>
      <xdr:rowOff>347664</xdr:rowOff>
    </xdr:to>
    <xdr:sp macro="" textlink="">
      <xdr:nvSpPr>
        <xdr:cNvPr id="20" name="6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91</xdr:row>
      <xdr:rowOff>28575</xdr:rowOff>
    </xdr:from>
    <xdr:to>
      <xdr:col>5</xdr:col>
      <xdr:colOff>1121662</xdr:colOff>
      <xdr:row>91</xdr:row>
      <xdr:rowOff>328614</xdr:rowOff>
    </xdr:to>
    <xdr:sp macro="" textlink="">
      <xdr:nvSpPr>
        <xdr:cNvPr id="21" name="6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 editAs="oneCell">
    <xdr:from>
      <xdr:col>0</xdr:col>
      <xdr:colOff>0</xdr:colOff>
      <xdr:row>0</xdr:row>
      <xdr:rowOff>63499</xdr:rowOff>
    </xdr:from>
    <xdr:to>
      <xdr:col>3</xdr:col>
      <xdr:colOff>275167</xdr:colOff>
      <xdr:row>0</xdr:row>
      <xdr:rowOff>509078</xdr:rowOff>
    </xdr:to>
    <xdr:pic>
      <xdr:nvPicPr>
        <xdr:cNvPr id="18" name="Imagen 17" descr="ARegional">
          <a:extLst>
            <a:ext uri="{FF2B5EF4-FFF2-40B4-BE49-F238E27FC236}">
              <a16:creationId xmlns:a16="http://schemas.microsoft.com/office/drawing/2014/main" id="{48CD871D-010A-4BCD-BAA2-162A0C53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499"/>
          <a:ext cx="2021417" cy="445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148166</xdr:rowOff>
    </xdr:from>
    <xdr:to>
      <xdr:col>3</xdr:col>
      <xdr:colOff>275167</xdr:colOff>
      <xdr:row>41</xdr:row>
      <xdr:rowOff>593745</xdr:rowOff>
    </xdr:to>
    <xdr:pic>
      <xdr:nvPicPr>
        <xdr:cNvPr id="25" name="Imagen 24" descr="ARegional">
          <a:extLst>
            <a:ext uri="{FF2B5EF4-FFF2-40B4-BE49-F238E27FC236}">
              <a16:creationId xmlns:a16="http://schemas.microsoft.com/office/drawing/2014/main" id="{A04FB389-D0B0-49AF-9F81-9C89D2A77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51416"/>
          <a:ext cx="2021417" cy="445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148167</xdr:rowOff>
    </xdr:from>
    <xdr:to>
      <xdr:col>3</xdr:col>
      <xdr:colOff>275167</xdr:colOff>
      <xdr:row>83</xdr:row>
      <xdr:rowOff>593746</xdr:rowOff>
    </xdr:to>
    <xdr:pic>
      <xdr:nvPicPr>
        <xdr:cNvPr id="26" name="Imagen 25" descr="ARegional">
          <a:extLst>
            <a:ext uri="{FF2B5EF4-FFF2-40B4-BE49-F238E27FC236}">
              <a16:creationId xmlns:a16="http://schemas.microsoft.com/office/drawing/2014/main" id="{90BC7D2B-0807-4565-9AC8-576959FB7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11250"/>
          <a:ext cx="2021417" cy="445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59A9F3A1-AE48-4FAF-8321-39CEC1CECFD3}"/>
            </a:ext>
          </a:extLst>
        </xdr:cNvPr>
        <xdr:cNvSpPr/>
      </xdr:nvSpPr>
      <xdr:spPr>
        <a:xfrm>
          <a:off x="5436346" y="3086100"/>
          <a:ext cx="478679" cy="2286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A879E25-47A9-480A-8589-735DB0D90F0B}"/>
            </a:ext>
          </a:extLst>
        </xdr:cNvPr>
        <xdr:cNvSpPr txBox="1"/>
      </xdr:nvSpPr>
      <xdr:spPr>
        <a:xfrm>
          <a:off x="142541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1488260</xdr:colOff>
      <xdr:row>0</xdr:row>
      <xdr:rowOff>38101</xdr:rowOff>
    </xdr:from>
    <xdr:to>
      <xdr:col>11</xdr:col>
      <xdr:colOff>2076450</xdr:colOff>
      <xdr:row>0</xdr:row>
      <xdr:rowOff>533401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C2B6938E-FA37-490F-A994-12766119B1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80235" y="38101"/>
          <a:ext cx="588190" cy="4953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1" name="6 Rectángulo redondeado">
          <a:extLst>
            <a:ext uri="{FF2B5EF4-FFF2-40B4-BE49-F238E27FC236}">
              <a16:creationId xmlns:a16="http://schemas.microsoft.com/office/drawing/2014/main" id="{977A7F77-57C1-489C-9793-3BE6FFCCF8B4}"/>
            </a:ext>
          </a:extLst>
        </xdr:cNvPr>
        <xdr:cNvSpPr/>
      </xdr:nvSpPr>
      <xdr:spPr>
        <a:xfrm>
          <a:off x="5448300" y="2743200"/>
          <a:ext cx="473962" cy="2619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 editAs="oneCell">
    <xdr:from>
      <xdr:col>0</xdr:col>
      <xdr:colOff>42333</xdr:colOff>
      <xdr:row>0</xdr:row>
      <xdr:rowOff>79354</xdr:rowOff>
    </xdr:from>
    <xdr:to>
      <xdr:col>3</xdr:col>
      <xdr:colOff>317500</xdr:colOff>
      <xdr:row>0</xdr:row>
      <xdr:rowOff>524933</xdr:rowOff>
    </xdr:to>
    <xdr:pic>
      <xdr:nvPicPr>
        <xdr:cNvPr id="17" name="Imagen 16" descr="ARegional">
          <a:extLst>
            <a:ext uri="{FF2B5EF4-FFF2-40B4-BE49-F238E27FC236}">
              <a16:creationId xmlns:a16="http://schemas.microsoft.com/office/drawing/2014/main" id="{8A88C14C-1F9E-4070-969E-B17624486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" y="79354"/>
          <a:ext cx="2021417" cy="445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8"/>
  <sheetViews>
    <sheetView tabSelected="1" zoomScale="90" zoomScaleNormal="90" workbookViewId="0">
      <selection activeCell="D5" sqref="D5"/>
    </sheetView>
  </sheetViews>
  <sheetFormatPr baseColWidth="10" defaultColWidth="24.85546875" defaultRowHeight="12.75" x14ac:dyDescent="0.25"/>
  <cols>
    <col min="1" max="1" width="3.5703125" style="24" bestFit="1" customWidth="1"/>
    <col min="2" max="2" width="12.140625" style="24" customWidth="1"/>
    <col min="3" max="3" width="10.28515625" style="24" customWidth="1"/>
    <col min="4" max="4" width="31.85546875" style="24" customWidth="1"/>
    <col min="5" max="11" width="17.42578125" style="24" customWidth="1"/>
    <col min="12" max="12" width="43.5703125" style="24" customWidth="1"/>
    <col min="13" max="16384" width="24.85546875" style="24"/>
  </cols>
  <sheetData>
    <row r="1" spans="1:14" ht="46.9" customHeight="1" x14ac:dyDescent="0.25">
      <c r="A1" s="46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  <c r="N1" s="25"/>
    </row>
    <row r="2" spans="1:14" ht="17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6.5" customHeight="1" x14ac:dyDescent="0.25">
      <c r="A3" s="1"/>
      <c r="B3" s="26" t="s">
        <v>8</v>
      </c>
      <c r="C3" s="26"/>
      <c r="D3" s="8" t="s">
        <v>27</v>
      </c>
      <c r="H3" s="49" t="s">
        <v>26</v>
      </c>
      <c r="I3" s="49"/>
      <c r="J3" s="49"/>
      <c r="K3" s="49"/>
      <c r="L3" s="49"/>
    </row>
    <row r="4" spans="1:14" ht="30.75" customHeight="1" x14ac:dyDescent="0.25">
      <c r="B4" s="26" t="s">
        <v>9</v>
      </c>
      <c r="C4" s="26"/>
      <c r="D4" s="16" t="s">
        <v>28</v>
      </c>
      <c r="G4" s="26"/>
      <c r="H4" s="26"/>
      <c r="I4" s="26" t="s">
        <v>7</v>
      </c>
      <c r="J4" s="12" t="s">
        <v>29</v>
      </c>
      <c r="K4" s="12"/>
      <c r="L4" s="12"/>
    </row>
    <row r="5" spans="1:14" ht="40.15" customHeight="1" x14ac:dyDescent="0.25">
      <c r="B5" s="50" t="s">
        <v>2</v>
      </c>
      <c r="C5" s="50"/>
      <c r="D5" s="17" t="s">
        <v>42</v>
      </c>
      <c r="G5" s="26"/>
      <c r="H5" s="26"/>
      <c r="I5" s="26" t="s">
        <v>10</v>
      </c>
      <c r="J5" s="13" t="s">
        <v>30</v>
      </c>
      <c r="K5" s="13"/>
      <c r="L5" s="13"/>
    </row>
    <row r="6" spans="1:14" ht="20.25" customHeight="1" x14ac:dyDescent="0.25">
      <c r="B6" s="26" t="s">
        <v>1</v>
      </c>
      <c r="C6" s="26"/>
      <c r="D6" s="11"/>
      <c r="G6" s="26"/>
      <c r="H6" s="26"/>
      <c r="I6" s="26" t="s">
        <v>12</v>
      </c>
      <c r="J6" s="14" t="s">
        <v>31</v>
      </c>
      <c r="K6" s="14"/>
      <c r="L6" s="14"/>
    </row>
    <row r="7" spans="1:14" ht="21" customHeight="1" x14ac:dyDescent="0.25">
      <c r="B7" s="26" t="s">
        <v>19</v>
      </c>
      <c r="C7" s="26"/>
      <c r="D7" s="11" t="s">
        <v>41</v>
      </c>
      <c r="G7" s="26"/>
      <c r="H7" s="26"/>
      <c r="I7" s="26" t="s">
        <v>14</v>
      </c>
      <c r="J7" s="10" t="s">
        <v>32</v>
      </c>
      <c r="K7" s="10"/>
      <c r="L7" s="10"/>
    </row>
    <row r="8" spans="1:14" ht="21" customHeight="1" x14ac:dyDescent="0.25">
      <c r="B8" s="27"/>
      <c r="C8" s="27"/>
      <c r="D8" s="27"/>
    </row>
    <row r="9" spans="1:14" ht="24" customHeight="1" x14ac:dyDescent="0.25">
      <c r="A9" s="3"/>
      <c r="B9" s="51" t="s">
        <v>18</v>
      </c>
      <c r="C9" s="51"/>
      <c r="D9" s="51"/>
      <c r="E9" s="51"/>
      <c r="F9" s="51"/>
      <c r="G9" s="51"/>
      <c r="H9" s="51"/>
      <c r="I9" s="51"/>
      <c r="J9" s="51"/>
      <c r="K9" s="51"/>
      <c r="L9" s="3"/>
    </row>
    <row r="10" spans="1:14" ht="24" customHeight="1" x14ac:dyDescent="0.25">
      <c r="B10" s="51" t="s">
        <v>15</v>
      </c>
      <c r="C10" s="51"/>
      <c r="D10" s="51"/>
      <c r="E10" s="51"/>
      <c r="F10" s="51"/>
      <c r="G10" s="51"/>
      <c r="H10" s="51"/>
      <c r="I10" s="51"/>
      <c r="J10" s="51"/>
      <c r="K10" s="51"/>
      <c r="L10" s="3"/>
    </row>
    <row r="11" spans="1:14" ht="11.25" customHeight="1" x14ac:dyDescent="0.25"/>
    <row r="12" spans="1:14" ht="16.5" customHeight="1" x14ac:dyDescent="0.25">
      <c r="E12" s="42" t="s">
        <v>5</v>
      </c>
      <c r="F12" s="42"/>
      <c r="G12" s="42"/>
      <c r="H12" s="42"/>
      <c r="I12" s="42"/>
      <c r="J12" s="42"/>
      <c r="K12" s="42"/>
    </row>
    <row r="13" spans="1:14" ht="29.25" customHeight="1" x14ac:dyDescent="0.25">
      <c r="A13" s="6" t="s">
        <v>3</v>
      </c>
      <c r="B13" s="6" t="s">
        <v>25</v>
      </c>
      <c r="C13" s="6" t="s">
        <v>16</v>
      </c>
      <c r="D13" s="6" t="s">
        <v>4</v>
      </c>
      <c r="E13" s="6" t="s">
        <v>24</v>
      </c>
      <c r="F13" s="6" t="s">
        <v>20</v>
      </c>
      <c r="G13" s="6" t="s">
        <v>23</v>
      </c>
      <c r="H13" s="6" t="s">
        <v>21</v>
      </c>
      <c r="I13" s="6" t="s">
        <v>22</v>
      </c>
      <c r="J13" s="6" t="s">
        <v>11</v>
      </c>
      <c r="K13" s="6" t="s">
        <v>13</v>
      </c>
      <c r="L13" s="6" t="s">
        <v>6</v>
      </c>
    </row>
    <row r="14" spans="1:14" ht="28.15" customHeight="1" x14ac:dyDescent="0.25">
      <c r="A14" s="5">
        <v>1</v>
      </c>
      <c r="B14" s="15">
        <v>1</v>
      </c>
      <c r="C14" s="4">
        <v>113</v>
      </c>
      <c r="D14" s="5" t="s">
        <v>33</v>
      </c>
      <c r="E14" s="9">
        <v>36145916</v>
      </c>
      <c r="F14" s="9">
        <v>41301784.200000003</v>
      </c>
      <c r="G14" s="9">
        <v>34712030.039999999</v>
      </c>
      <c r="H14" s="9">
        <v>29626046.41</v>
      </c>
      <c r="I14" s="9">
        <v>29626046.41</v>
      </c>
      <c r="J14" s="9">
        <v>29626046.41</v>
      </c>
      <c r="K14" s="9">
        <v>29626046.41</v>
      </c>
      <c r="L14" s="52" t="s">
        <v>45</v>
      </c>
    </row>
    <row r="15" spans="1:14" ht="27" customHeight="1" x14ac:dyDescent="0.25">
      <c r="A15" s="5">
        <v>2</v>
      </c>
      <c r="B15" s="15">
        <v>1</v>
      </c>
      <c r="C15" s="4">
        <v>132</v>
      </c>
      <c r="D15" s="4" t="s">
        <v>33</v>
      </c>
      <c r="E15" s="9">
        <v>6454881</v>
      </c>
      <c r="F15" s="9">
        <v>6971459.1600000001</v>
      </c>
      <c r="G15" s="9">
        <v>5871228.7400000002</v>
      </c>
      <c r="H15" s="9">
        <v>5010980.1900000004</v>
      </c>
      <c r="I15" s="9">
        <v>5010980.1900000004</v>
      </c>
      <c r="J15" s="9">
        <v>1782687.79</v>
      </c>
      <c r="K15" s="9">
        <v>1782687.79</v>
      </c>
      <c r="L15" s="53"/>
    </row>
    <row r="16" spans="1:14" ht="27" customHeight="1" x14ac:dyDescent="0.25">
      <c r="A16" s="5">
        <v>3</v>
      </c>
      <c r="B16" s="15">
        <v>1</v>
      </c>
      <c r="C16" s="4">
        <v>141</v>
      </c>
      <c r="D16" s="4" t="s">
        <v>33</v>
      </c>
      <c r="E16" s="9">
        <v>4974993</v>
      </c>
      <c r="F16" s="9">
        <v>5651442.2400000002</v>
      </c>
      <c r="G16" s="9">
        <v>4258378.37</v>
      </c>
      <c r="H16" s="9">
        <v>3634443.6</v>
      </c>
      <c r="I16" s="9">
        <v>3634443.6</v>
      </c>
      <c r="J16" s="9">
        <v>3524059.56</v>
      </c>
      <c r="K16" s="9">
        <v>3524059.56</v>
      </c>
      <c r="L16" s="53"/>
    </row>
    <row r="17" spans="1:12" ht="27" customHeight="1" x14ac:dyDescent="0.25">
      <c r="A17" s="5">
        <v>4</v>
      </c>
      <c r="B17" s="15">
        <v>1</v>
      </c>
      <c r="C17" s="4">
        <v>142</v>
      </c>
      <c r="D17" s="4" t="s">
        <v>33</v>
      </c>
      <c r="E17" s="9">
        <v>1873127</v>
      </c>
      <c r="F17" s="9">
        <v>2130806.06</v>
      </c>
      <c r="G17" s="9">
        <v>1614267.38</v>
      </c>
      <c r="H17" s="9">
        <v>1377746</v>
      </c>
      <c r="I17" s="9">
        <v>1377746</v>
      </c>
      <c r="J17" s="9">
        <v>1203912.8600000001</v>
      </c>
      <c r="K17" s="9">
        <v>1203912.8600000001</v>
      </c>
      <c r="L17" s="53"/>
    </row>
    <row r="18" spans="1:12" ht="27" customHeight="1" x14ac:dyDescent="0.25">
      <c r="A18" s="5">
        <v>5</v>
      </c>
      <c r="B18" s="15">
        <v>1</v>
      </c>
      <c r="C18" s="4">
        <v>143</v>
      </c>
      <c r="D18" s="4" t="s">
        <v>33</v>
      </c>
      <c r="E18" s="9">
        <v>766443</v>
      </c>
      <c r="F18" s="9">
        <v>826035.69</v>
      </c>
      <c r="G18" s="9">
        <v>645706.97</v>
      </c>
      <c r="H18" s="9">
        <v>551098.41</v>
      </c>
      <c r="I18" s="9">
        <v>551098.41</v>
      </c>
      <c r="J18" s="9">
        <v>481565.15</v>
      </c>
      <c r="K18" s="9">
        <v>481565.15</v>
      </c>
      <c r="L18" s="54"/>
    </row>
    <row r="19" spans="1:12" ht="27" customHeight="1" x14ac:dyDescent="0.25">
      <c r="A19" s="5">
        <v>6</v>
      </c>
      <c r="B19" s="15">
        <v>1</v>
      </c>
      <c r="C19" s="4">
        <v>154</v>
      </c>
      <c r="D19" s="4" t="s">
        <v>33</v>
      </c>
      <c r="E19" s="9">
        <v>22360</v>
      </c>
      <c r="F19" s="9">
        <v>27300</v>
      </c>
      <c r="G19" s="9">
        <v>27065.64</v>
      </c>
      <c r="H19" s="9">
        <v>23100</v>
      </c>
      <c r="I19" s="9">
        <v>23100</v>
      </c>
      <c r="J19" s="9">
        <v>23100</v>
      </c>
      <c r="K19" s="9">
        <v>23100</v>
      </c>
      <c r="L19" s="28"/>
    </row>
    <row r="20" spans="1:12" ht="27" customHeight="1" x14ac:dyDescent="0.25">
      <c r="A20" s="5">
        <v>7</v>
      </c>
      <c r="B20" s="15">
        <v>1</v>
      </c>
      <c r="C20" s="4">
        <v>159</v>
      </c>
      <c r="D20" s="4" t="s">
        <v>33</v>
      </c>
      <c r="E20" s="9">
        <v>3895461</v>
      </c>
      <c r="F20" s="9">
        <v>4232561.6500000004</v>
      </c>
      <c r="G20" s="9">
        <v>3421848.74</v>
      </c>
      <c r="H20" s="9">
        <v>2920481.73</v>
      </c>
      <c r="I20" s="9">
        <v>2920481.73</v>
      </c>
      <c r="J20" s="9">
        <v>2920481.73</v>
      </c>
      <c r="K20" s="9">
        <v>2920481.73</v>
      </c>
      <c r="L20" s="28"/>
    </row>
    <row r="21" spans="1:12" ht="27" customHeight="1" x14ac:dyDescent="0.25">
      <c r="A21" s="5">
        <v>8</v>
      </c>
      <c r="B21" s="15">
        <v>1</v>
      </c>
      <c r="C21" s="4">
        <v>161</v>
      </c>
      <c r="D21" s="4" t="s">
        <v>33</v>
      </c>
      <c r="E21" s="9">
        <v>1379</v>
      </c>
      <c r="F21" s="9">
        <v>1379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8"/>
    </row>
    <row r="22" spans="1:12" s="30" customFormat="1" ht="27" customHeight="1" x14ac:dyDescent="0.25">
      <c r="A22" s="20">
        <v>9</v>
      </c>
      <c r="B22" s="21">
        <v>1</v>
      </c>
      <c r="C22" s="22">
        <v>211</v>
      </c>
      <c r="D22" s="22" t="s">
        <v>33</v>
      </c>
      <c r="E22" s="23">
        <v>227564</v>
      </c>
      <c r="F22" s="23">
        <v>218189.21</v>
      </c>
      <c r="G22" s="23">
        <v>174777.5</v>
      </c>
      <c r="H22" s="23">
        <v>174777.5</v>
      </c>
      <c r="I22" s="23">
        <v>174777.5</v>
      </c>
      <c r="J22" s="23">
        <v>174777.5</v>
      </c>
      <c r="K22" s="23">
        <v>174777.5</v>
      </c>
      <c r="L22" s="29"/>
    </row>
    <row r="23" spans="1:12" s="30" customFormat="1" ht="27" customHeight="1" x14ac:dyDescent="0.25">
      <c r="A23" s="5">
        <v>10</v>
      </c>
      <c r="B23" s="21">
        <v>1</v>
      </c>
      <c r="C23" s="22">
        <v>212</v>
      </c>
      <c r="D23" s="4" t="s">
        <v>33</v>
      </c>
      <c r="E23" s="23">
        <v>767</v>
      </c>
      <c r="F23" s="23">
        <v>767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9"/>
    </row>
    <row r="24" spans="1:12" ht="27" customHeight="1" x14ac:dyDescent="0.25">
      <c r="A24" s="5">
        <v>11</v>
      </c>
      <c r="B24" s="15">
        <v>1</v>
      </c>
      <c r="C24" s="4">
        <v>214</v>
      </c>
      <c r="D24" s="4" t="s">
        <v>33</v>
      </c>
      <c r="E24" s="9">
        <v>73978</v>
      </c>
      <c r="F24" s="9">
        <v>60657.95</v>
      </c>
      <c r="G24" s="9">
        <v>56090.28</v>
      </c>
      <c r="H24" s="9">
        <v>56090.28</v>
      </c>
      <c r="I24" s="9">
        <v>56090.28</v>
      </c>
      <c r="J24" s="9">
        <v>56090.28</v>
      </c>
      <c r="K24" s="9">
        <v>56090.28</v>
      </c>
      <c r="L24" s="28"/>
    </row>
    <row r="25" spans="1:12" ht="27" customHeight="1" x14ac:dyDescent="0.25">
      <c r="A25" s="5">
        <v>12</v>
      </c>
      <c r="B25" s="15">
        <v>1</v>
      </c>
      <c r="C25" s="4">
        <v>215</v>
      </c>
      <c r="D25" s="4" t="s">
        <v>33</v>
      </c>
      <c r="E25" s="9">
        <v>5500</v>
      </c>
      <c r="F25" s="9">
        <v>4000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8"/>
    </row>
    <row r="26" spans="1:12" ht="27" customHeight="1" x14ac:dyDescent="0.25">
      <c r="A26" s="5">
        <v>13</v>
      </c>
      <c r="B26" s="15">
        <v>1</v>
      </c>
      <c r="C26" s="4">
        <v>216</v>
      </c>
      <c r="D26" s="4" t="s">
        <v>33</v>
      </c>
      <c r="E26" s="9">
        <v>5480</v>
      </c>
      <c r="F26" s="9">
        <v>5480</v>
      </c>
      <c r="G26" s="9">
        <v>1635.54</v>
      </c>
      <c r="H26" s="9">
        <v>1635.54</v>
      </c>
      <c r="I26" s="9">
        <v>1635.54</v>
      </c>
      <c r="J26" s="9">
        <v>1635.54</v>
      </c>
      <c r="K26" s="9">
        <v>1635.54</v>
      </c>
      <c r="L26" s="28"/>
    </row>
    <row r="27" spans="1:12" ht="27" customHeight="1" x14ac:dyDescent="0.25">
      <c r="A27" s="5">
        <v>14</v>
      </c>
      <c r="B27" s="15">
        <v>1</v>
      </c>
      <c r="C27" s="4">
        <v>217</v>
      </c>
      <c r="D27" s="4" t="s">
        <v>33</v>
      </c>
      <c r="E27" s="9">
        <v>170</v>
      </c>
      <c r="F27" s="9">
        <v>170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8"/>
    </row>
    <row r="28" spans="1:12" ht="27" customHeight="1" x14ac:dyDescent="0.25">
      <c r="A28" s="5">
        <v>15</v>
      </c>
      <c r="B28" s="15">
        <v>1</v>
      </c>
      <c r="C28" s="4">
        <v>223</v>
      </c>
      <c r="D28" s="4" t="s">
        <v>33</v>
      </c>
      <c r="E28" s="9">
        <v>152</v>
      </c>
      <c r="F28" s="9">
        <v>90</v>
      </c>
      <c r="G28" s="9">
        <v>90</v>
      </c>
      <c r="H28" s="9">
        <v>90</v>
      </c>
      <c r="I28" s="9">
        <v>90</v>
      </c>
      <c r="J28" s="9">
        <v>90</v>
      </c>
      <c r="K28" s="9">
        <v>90</v>
      </c>
      <c r="L28" s="28"/>
    </row>
    <row r="29" spans="1:12" ht="27" customHeight="1" x14ac:dyDescent="0.25">
      <c r="A29" s="5">
        <v>16</v>
      </c>
      <c r="B29" s="15">
        <v>1</v>
      </c>
      <c r="C29" s="4">
        <v>242</v>
      </c>
      <c r="D29" s="4" t="s">
        <v>33</v>
      </c>
      <c r="E29" s="9">
        <v>4000</v>
      </c>
      <c r="F29" s="9">
        <v>3589.99</v>
      </c>
      <c r="G29" s="9">
        <v>90</v>
      </c>
      <c r="H29" s="9">
        <v>90</v>
      </c>
      <c r="I29" s="9">
        <v>90</v>
      </c>
      <c r="J29" s="9">
        <v>90</v>
      </c>
      <c r="K29" s="9">
        <v>90</v>
      </c>
      <c r="L29" s="28"/>
    </row>
    <row r="30" spans="1:12" ht="27" customHeight="1" x14ac:dyDescent="0.25">
      <c r="A30" s="5">
        <v>17</v>
      </c>
      <c r="B30" s="15">
        <v>1</v>
      </c>
      <c r="C30" s="4">
        <v>244</v>
      </c>
      <c r="D30" s="4" t="s">
        <v>33</v>
      </c>
      <c r="E30" s="9">
        <v>1500</v>
      </c>
      <c r="F30" s="9">
        <v>5759.8</v>
      </c>
      <c r="G30" s="9">
        <v>5759.8</v>
      </c>
      <c r="H30" s="9">
        <v>5759.8</v>
      </c>
      <c r="I30" s="9">
        <v>5759.8</v>
      </c>
      <c r="J30" s="9">
        <v>5759.8</v>
      </c>
      <c r="K30" s="9">
        <v>5759.8</v>
      </c>
      <c r="L30" s="28"/>
    </row>
    <row r="31" spans="1:12" ht="27" customHeight="1" x14ac:dyDescent="0.25">
      <c r="A31" s="5">
        <v>18</v>
      </c>
      <c r="B31" s="15">
        <v>1</v>
      </c>
      <c r="C31" s="4">
        <v>246</v>
      </c>
      <c r="D31" s="4" t="s">
        <v>33</v>
      </c>
      <c r="E31" s="9">
        <v>60114</v>
      </c>
      <c r="F31" s="9">
        <v>62713.87</v>
      </c>
      <c r="G31" s="9">
        <v>59019.61</v>
      </c>
      <c r="H31" s="9">
        <v>59019.61</v>
      </c>
      <c r="I31" s="9">
        <v>59019.61</v>
      </c>
      <c r="J31" s="9">
        <v>59019.61</v>
      </c>
      <c r="K31" s="9">
        <v>59019.61</v>
      </c>
      <c r="L31" s="28"/>
    </row>
    <row r="32" spans="1:12" ht="27" customHeight="1" x14ac:dyDescent="0.25">
      <c r="A32" s="5">
        <v>19</v>
      </c>
      <c r="B32" s="15">
        <v>1</v>
      </c>
      <c r="C32" s="4">
        <v>247</v>
      </c>
      <c r="D32" s="4" t="s">
        <v>33</v>
      </c>
      <c r="E32" s="9">
        <v>7845</v>
      </c>
      <c r="F32" s="9">
        <v>8857.7999999999993</v>
      </c>
      <c r="G32" s="9">
        <v>5372.99</v>
      </c>
      <c r="H32" s="9">
        <v>5372.99</v>
      </c>
      <c r="I32" s="9">
        <v>5372.99</v>
      </c>
      <c r="J32" s="9">
        <v>5372.99</v>
      </c>
      <c r="K32" s="9">
        <v>5372.99</v>
      </c>
      <c r="L32" s="28"/>
    </row>
    <row r="33" spans="1:13" ht="27" customHeight="1" x14ac:dyDescent="0.25">
      <c r="A33" s="5">
        <v>20</v>
      </c>
      <c r="B33" s="15">
        <v>1</v>
      </c>
      <c r="C33" s="4">
        <v>248</v>
      </c>
      <c r="D33" s="4" t="s">
        <v>33</v>
      </c>
      <c r="E33" s="9">
        <v>2750</v>
      </c>
      <c r="F33" s="9">
        <v>2750</v>
      </c>
      <c r="G33" s="9">
        <v>2750</v>
      </c>
      <c r="H33" s="9">
        <v>2750</v>
      </c>
      <c r="I33" s="9">
        <v>2750</v>
      </c>
      <c r="J33" s="9">
        <v>2750</v>
      </c>
      <c r="K33" s="9">
        <v>2750</v>
      </c>
      <c r="L33" s="28"/>
    </row>
    <row r="34" spans="1:13" ht="27" customHeight="1" x14ac:dyDescent="0.25">
      <c r="A34" s="5">
        <v>21</v>
      </c>
      <c r="B34" s="15">
        <v>1</v>
      </c>
      <c r="C34" s="4">
        <v>249</v>
      </c>
      <c r="D34" s="4" t="s">
        <v>33</v>
      </c>
      <c r="E34" s="9">
        <v>16644</v>
      </c>
      <c r="F34" s="9">
        <v>16935.11</v>
      </c>
      <c r="G34" s="9">
        <v>11116.27</v>
      </c>
      <c r="H34" s="9">
        <v>11116.27</v>
      </c>
      <c r="I34" s="9">
        <v>11116.27</v>
      </c>
      <c r="J34" s="9">
        <v>11116.27</v>
      </c>
      <c r="K34" s="9">
        <v>11116.27</v>
      </c>
      <c r="L34" s="15"/>
    </row>
    <row r="35" spans="1:13" ht="26.45" customHeight="1" x14ac:dyDescent="0.25">
      <c r="A35" s="5">
        <v>22</v>
      </c>
      <c r="B35" s="15">
        <v>1</v>
      </c>
      <c r="C35" s="4">
        <v>251</v>
      </c>
      <c r="D35" s="5" t="s">
        <v>33</v>
      </c>
      <c r="E35" s="9">
        <v>7311</v>
      </c>
      <c r="F35" s="9">
        <v>7311</v>
      </c>
      <c r="G35" s="9">
        <v>5666.03</v>
      </c>
      <c r="H35" s="9">
        <v>5666.03</v>
      </c>
      <c r="I35" s="9">
        <v>5666.03</v>
      </c>
      <c r="J35" s="9">
        <v>5666.03</v>
      </c>
      <c r="K35" s="9">
        <v>5666.03</v>
      </c>
      <c r="L35" s="15"/>
    </row>
    <row r="36" spans="1:13" ht="21" customHeight="1" x14ac:dyDescent="0.25">
      <c r="D36" s="6" t="s">
        <v>34</v>
      </c>
      <c r="E36" s="7">
        <f t="shared" ref="E36:K36" si="0">SUM(E14:E35)</f>
        <v>54548335</v>
      </c>
      <c r="F36" s="7">
        <f t="shared" si="0"/>
        <v>61540039.729999997</v>
      </c>
      <c r="G36" s="7">
        <f t="shared" si="0"/>
        <v>50872893.900000006</v>
      </c>
      <c r="H36" s="7">
        <f t="shared" si="0"/>
        <v>43466264.359999999</v>
      </c>
      <c r="I36" s="7">
        <f t="shared" si="0"/>
        <v>43466264.359999999</v>
      </c>
      <c r="J36" s="7">
        <f t="shared" si="0"/>
        <v>39884221.519999996</v>
      </c>
      <c r="K36" s="7">
        <f t="shared" si="0"/>
        <v>39884221.519999996</v>
      </c>
    </row>
    <row r="37" spans="1:13" ht="27.6" customHeight="1" x14ac:dyDescent="0.25">
      <c r="A37" s="31" t="s">
        <v>17</v>
      </c>
      <c r="G37" s="2"/>
      <c r="H37" s="2"/>
      <c r="I37" s="2"/>
      <c r="J37" s="32"/>
      <c r="K37" s="32"/>
      <c r="L37" s="32"/>
      <c r="M37" s="32"/>
    </row>
    <row r="38" spans="1:13" ht="22.9" customHeight="1" x14ac:dyDescent="0.25">
      <c r="A38" s="31"/>
      <c r="G38" s="2"/>
      <c r="H38" s="2"/>
      <c r="I38" s="2"/>
      <c r="J38" s="32"/>
      <c r="K38" s="32"/>
      <c r="L38" s="32"/>
      <c r="M38" s="32"/>
    </row>
    <row r="39" spans="1:13" ht="34.9" customHeight="1" x14ac:dyDescent="0.25">
      <c r="M39" s="33"/>
    </row>
    <row r="40" spans="1:13" ht="12.75" customHeight="1" x14ac:dyDescent="0.25">
      <c r="B40" s="43" t="s">
        <v>35</v>
      </c>
      <c r="C40" s="43"/>
      <c r="D40" s="43"/>
      <c r="G40" s="43" t="s">
        <v>37</v>
      </c>
      <c r="H40" s="43"/>
      <c r="I40" s="43"/>
      <c r="J40" s="34"/>
      <c r="K40" s="35"/>
      <c r="L40" s="36" t="s">
        <v>38</v>
      </c>
      <c r="M40" s="34"/>
    </row>
    <row r="41" spans="1:13" ht="24" customHeight="1" x14ac:dyDescent="0.25">
      <c r="B41" s="44" t="s">
        <v>36</v>
      </c>
      <c r="C41" s="44"/>
      <c r="D41" s="44"/>
      <c r="G41" s="45" t="s">
        <v>40</v>
      </c>
      <c r="H41" s="45"/>
      <c r="I41" s="45"/>
      <c r="J41" s="26"/>
      <c r="K41" s="37"/>
      <c r="L41" s="37" t="s">
        <v>39</v>
      </c>
      <c r="M41" s="26"/>
    </row>
    <row r="42" spans="1:13" ht="55.5" customHeight="1" x14ac:dyDescent="0.25">
      <c r="A42" s="46" t="s">
        <v>44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8"/>
    </row>
    <row r="43" spans="1:13" ht="17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ht="16.5" customHeight="1" x14ac:dyDescent="0.25">
      <c r="A44" s="1"/>
      <c r="B44" s="26" t="s">
        <v>8</v>
      </c>
      <c r="C44" s="26"/>
      <c r="D44" s="8" t="s">
        <v>27</v>
      </c>
      <c r="H44" s="49" t="s">
        <v>26</v>
      </c>
      <c r="I44" s="49"/>
      <c r="J44" s="49"/>
      <c r="K44" s="49"/>
      <c r="L44" s="49"/>
    </row>
    <row r="45" spans="1:13" ht="25.9" customHeight="1" x14ac:dyDescent="0.25">
      <c r="B45" s="26" t="s">
        <v>9</v>
      </c>
      <c r="C45" s="26"/>
      <c r="D45" s="16" t="s">
        <v>28</v>
      </c>
      <c r="G45" s="26"/>
      <c r="H45" s="26"/>
      <c r="I45" s="26" t="s">
        <v>7</v>
      </c>
      <c r="J45" s="12" t="s">
        <v>29</v>
      </c>
      <c r="K45" s="12"/>
      <c r="L45" s="12"/>
    </row>
    <row r="46" spans="1:13" ht="39" customHeight="1" x14ac:dyDescent="0.25">
      <c r="B46" s="50" t="s">
        <v>2</v>
      </c>
      <c r="C46" s="50"/>
      <c r="D46" s="17" t="s">
        <v>42</v>
      </c>
      <c r="G46" s="26"/>
      <c r="H46" s="26"/>
      <c r="I46" s="26" t="s">
        <v>10</v>
      </c>
      <c r="J46" s="13" t="s">
        <v>30</v>
      </c>
      <c r="K46" s="13"/>
      <c r="L46" s="13"/>
    </row>
    <row r="47" spans="1:13" ht="20.25" customHeight="1" x14ac:dyDescent="0.25">
      <c r="B47" s="26" t="s">
        <v>1</v>
      </c>
      <c r="C47" s="26"/>
      <c r="D47" s="11"/>
      <c r="G47" s="26"/>
      <c r="H47" s="26"/>
      <c r="I47" s="26" t="s">
        <v>12</v>
      </c>
      <c r="J47" s="14" t="s">
        <v>31</v>
      </c>
      <c r="K47" s="14"/>
      <c r="L47" s="14"/>
    </row>
    <row r="48" spans="1:13" ht="21" customHeight="1" x14ac:dyDescent="0.25">
      <c r="B48" s="26" t="s">
        <v>19</v>
      </c>
      <c r="C48" s="26"/>
      <c r="D48" s="11" t="s">
        <v>41</v>
      </c>
      <c r="G48" s="26"/>
      <c r="H48" s="26"/>
      <c r="I48" s="26" t="s">
        <v>14</v>
      </c>
      <c r="J48" s="10" t="s">
        <v>32</v>
      </c>
      <c r="K48" s="10"/>
      <c r="L48" s="10"/>
    </row>
    <row r="49" spans="1:12" ht="21" customHeight="1" x14ac:dyDescent="0.25">
      <c r="B49" s="27"/>
      <c r="C49" s="27"/>
      <c r="D49" s="27"/>
    </row>
    <row r="50" spans="1:12" ht="30" customHeight="1" x14ac:dyDescent="0.25">
      <c r="A50" s="3"/>
      <c r="B50" s="51" t="s">
        <v>18</v>
      </c>
      <c r="C50" s="51"/>
      <c r="D50" s="51"/>
      <c r="E50" s="51"/>
      <c r="F50" s="51"/>
      <c r="G50" s="51"/>
      <c r="H50" s="51"/>
      <c r="I50" s="51"/>
      <c r="J50" s="51"/>
      <c r="K50" s="51"/>
      <c r="L50" s="3"/>
    </row>
    <row r="51" spans="1:12" ht="26.25" customHeight="1" x14ac:dyDescent="0.25">
      <c r="B51" s="51" t="s">
        <v>15</v>
      </c>
      <c r="C51" s="51"/>
      <c r="D51" s="51"/>
      <c r="E51" s="51"/>
      <c r="F51" s="51"/>
      <c r="G51" s="51"/>
      <c r="H51" s="51"/>
      <c r="I51" s="51"/>
      <c r="J51" s="51"/>
      <c r="K51" s="51"/>
      <c r="L51" s="3"/>
    </row>
    <row r="52" spans="1:12" ht="20.25" customHeight="1" x14ac:dyDescent="0.25"/>
    <row r="53" spans="1:12" ht="16.5" customHeight="1" x14ac:dyDescent="0.25">
      <c r="E53" s="42" t="s">
        <v>5</v>
      </c>
      <c r="F53" s="42"/>
      <c r="G53" s="42"/>
      <c r="H53" s="42"/>
      <c r="I53" s="42"/>
      <c r="J53" s="42"/>
      <c r="K53" s="42"/>
    </row>
    <row r="54" spans="1:12" ht="29.25" customHeight="1" x14ac:dyDescent="0.25">
      <c r="A54" s="6" t="s">
        <v>3</v>
      </c>
      <c r="B54" s="6" t="s">
        <v>25</v>
      </c>
      <c r="C54" s="6" t="s">
        <v>16</v>
      </c>
      <c r="D54" s="6" t="s">
        <v>4</v>
      </c>
      <c r="E54" s="6" t="s">
        <v>24</v>
      </c>
      <c r="F54" s="6" t="s">
        <v>20</v>
      </c>
      <c r="G54" s="6" t="s">
        <v>23</v>
      </c>
      <c r="H54" s="6" t="s">
        <v>21</v>
      </c>
      <c r="I54" s="6" t="s">
        <v>22</v>
      </c>
      <c r="J54" s="6" t="s">
        <v>11</v>
      </c>
      <c r="K54" s="6" t="s">
        <v>13</v>
      </c>
      <c r="L54" s="6" t="s">
        <v>6</v>
      </c>
    </row>
    <row r="55" spans="1:12" ht="23.25" customHeight="1" x14ac:dyDescent="0.25">
      <c r="A55" s="5">
        <v>23</v>
      </c>
      <c r="B55" s="15">
        <v>1</v>
      </c>
      <c r="C55" s="4">
        <v>252</v>
      </c>
      <c r="D55" s="4" t="s">
        <v>33</v>
      </c>
      <c r="E55" s="9">
        <v>1175</v>
      </c>
      <c r="F55" s="9">
        <v>1122</v>
      </c>
      <c r="G55" s="9">
        <v>360</v>
      </c>
      <c r="H55" s="9">
        <v>360</v>
      </c>
      <c r="I55" s="9">
        <v>360</v>
      </c>
      <c r="J55" s="9">
        <v>360</v>
      </c>
      <c r="K55" s="9">
        <v>360</v>
      </c>
      <c r="L55" s="28"/>
    </row>
    <row r="56" spans="1:12" ht="23.25" customHeight="1" x14ac:dyDescent="0.25">
      <c r="A56" s="5">
        <v>24</v>
      </c>
      <c r="B56" s="15">
        <v>1</v>
      </c>
      <c r="C56" s="4">
        <v>253</v>
      </c>
      <c r="D56" s="4" t="s">
        <v>33</v>
      </c>
      <c r="E56" s="9">
        <v>15604</v>
      </c>
      <c r="F56" s="9">
        <v>15604</v>
      </c>
      <c r="G56" s="9">
        <v>11058.05</v>
      </c>
      <c r="H56" s="9">
        <v>11058.05</v>
      </c>
      <c r="I56" s="9">
        <v>11058.05</v>
      </c>
      <c r="J56" s="9">
        <v>11058.05</v>
      </c>
      <c r="K56" s="9">
        <v>11058.05</v>
      </c>
      <c r="L56" s="28"/>
    </row>
    <row r="57" spans="1:12" ht="23.25" customHeight="1" x14ac:dyDescent="0.25">
      <c r="A57" s="5">
        <v>25</v>
      </c>
      <c r="B57" s="15">
        <v>1</v>
      </c>
      <c r="C57" s="4">
        <v>254</v>
      </c>
      <c r="D57" s="4" t="s">
        <v>33</v>
      </c>
      <c r="E57" s="9">
        <v>32121</v>
      </c>
      <c r="F57" s="9">
        <v>30117.54</v>
      </c>
      <c r="G57" s="9">
        <v>27140.41</v>
      </c>
      <c r="H57" s="9">
        <v>27140.41</v>
      </c>
      <c r="I57" s="9">
        <v>27140.41</v>
      </c>
      <c r="J57" s="9">
        <v>27140.41</v>
      </c>
      <c r="K57" s="9">
        <v>27140.41</v>
      </c>
      <c r="L57" s="28"/>
    </row>
    <row r="58" spans="1:12" ht="23.25" customHeight="1" x14ac:dyDescent="0.25">
      <c r="A58" s="5">
        <v>26</v>
      </c>
      <c r="B58" s="15">
        <v>1</v>
      </c>
      <c r="C58" s="4">
        <v>255</v>
      </c>
      <c r="D58" s="4" t="s">
        <v>33</v>
      </c>
      <c r="E58" s="9">
        <v>15543</v>
      </c>
      <c r="F58" s="9">
        <v>15543</v>
      </c>
      <c r="G58" s="9">
        <v>8197.93</v>
      </c>
      <c r="H58" s="9">
        <v>8197.93</v>
      </c>
      <c r="I58" s="9">
        <v>8197.93</v>
      </c>
      <c r="J58" s="9">
        <v>8197.93</v>
      </c>
      <c r="K58" s="9">
        <v>8197.93</v>
      </c>
      <c r="L58" s="28"/>
    </row>
    <row r="59" spans="1:12" ht="23.25" customHeight="1" x14ac:dyDescent="0.25">
      <c r="A59" s="5">
        <v>27</v>
      </c>
      <c r="B59" s="15">
        <v>1</v>
      </c>
      <c r="C59" s="4">
        <v>256</v>
      </c>
      <c r="D59" s="4" t="s">
        <v>33</v>
      </c>
      <c r="E59" s="9">
        <v>2475</v>
      </c>
      <c r="F59" s="9">
        <v>1430</v>
      </c>
      <c r="G59" s="9">
        <v>138.85</v>
      </c>
      <c r="H59" s="9">
        <v>138.85</v>
      </c>
      <c r="I59" s="9">
        <v>138.85</v>
      </c>
      <c r="J59" s="9">
        <v>138.85</v>
      </c>
      <c r="K59" s="9">
        <v>138.85</v>
      </c>
      <c r="L59" s="28"/>
    </row>
    <row r="60" spans="1:12" ht="23.25" customHeight="1" x14ac:dyDescent="0.25">
      <c r="A60" s="5">
        <v>28</v>
      </c>
      <c r="B60" s="15">
        <v>1</v>
      </c>
      <c r="C60" s="4">
        <v>259</v>
      </c>
      <c r="D60" s="4" t="s">
        <v>33</v>
      </c>
      <c r="E60" s="9">
        <v>9674</v>
      </c>
      <c r="F60" s="9">
        <v>9424</v>
      </c>
      <c r="G60" s="9">
        <v>5494.1</v>
      </c>
      <c r="H60" s="9">
        <v>5494.1</v>
      </c>
      <c r="I60" s="9">
        <v>5494.1</v>
      </c>
      <c r="J60" s="9">
        <v>5494.1</v>
      </c>
      <c r="K60" s="9">
        <v>5494.1</v>
      </c>
      <c r="L60" s="28"/>
    </row>
    <row r="61" spans="1:12" ht="23.25" customHeight="1" x14ac:dyDescent="0.25">
      <c r="A61" s="5">
        <v>29</v>
      </c>
      <c r="B61" s="15">
        <v>1</v>
      </c>
      <c r="C61" s="4">
        <v>261</v>
      </c>
      <c r="D61" s="4" t="s">
        <v>33</v>
      </c>
      <c r="E61" s="9">
        <v>446745</v>
      </c>
      <c r="F61" s="9">
        <v>440531.36</v>
      </c>
      <c r="G61" s="9">
        <v>300821.18</v>
      </c>
      <c r="H61" s="9">
        <v>300821.18</v>
      </c>
      <c r="I61" s="9">
        <v>300821.18</v>
      </c>
      <c r="J61" s="9">
        <v>300821.18</v>
      </c>
      <c r="K61" s="9">
        <v>300821.18</v>
      </c>
      <c r="L61" s="28"/>
    </row>
    <row r="62" spans="1:12" ht="23.25" customHeight="1" x14ac:dyDescent="0.25">
      <c r="A62" s="5">
        <v>30</v>
      </c>
      <c r="B62" s="15">
        <v>1</v>
      </c>
      <c r="C62" s="4">
        <v>271</v>
      </c>
      <c r="D62" s="4" t="s">
        <v>33</v>
      </c>
      <c r="E62" s="9">
        <v>1198</v>
      </c>
      <c r="F62" s="9">
        <v>1198</v>
      </c>
      <c r="G62" s="9">
        <v>198</v>
      </c>
      <c r="H62" s="9">
        <v>198</v>
      </c>
      <c r="I62" s="9">
        <v>198</v>
      </c>
      <c r="J62" s="9">
        <v>198</v>
      </c>
      <c r="K62" s="9">
        <v>198</v>
      </c>
      <c r="L62" s="28"/>
    </row>
    <row r="63" spans="1:12" ht="23.25" customHeight="1" x14ac:dyDescent="0.25">
      <c r="A63" s="5">
        <v>31</v>
      </c>
      <c r="B63" s="15">
        <v>1</v>
      </c>
      <c r="C63" s="4">
        <v>273</v>
      </c>
      <c r="D63" s="4" t="s">
        <v>33</v>
      </c>
      <c r="E63" s="9">
        <v>4068</v>
      </c>
      <c r="F63" s="9">
        <v>4068</v>
      </c>
      <c r="G63" s="9">
        <v>2248.66</v>
      </c>
      <c r="H63" s="9">
        <v>2248.66</v>
      </c>
      <c r="I63" s="9">
        <v>2248.66</v>
      </c>
      <c r="J63" s="9">
        <v>2248.66</v>
      </c>
      <c r="K63" s="9">
        <v>2248.66</v>
      </c>
      <c r="L63" s="28"/>
    </row>
    <row r="64" spans="1:12" ht="23.25" customHeight="1" x14ac:dyDescent="0.25">
      <c r="A64" s="5">
        <v>32</v>
      </c>
      <c r="B64" s="15">
        <v>1</v>
      </c>
      <c r="C64" s="4">
        <v>274</v>
      </c>
      <c r="D64" s="4" t="s">
        <v>33</v>
      </c>
      <c r="E64" s="9">
        <v>1898</v>
      </c>
      <c r="F64" s="9">
        <v>3060.43</v>
      </c>
      <c r="G64" s="9">
        <v>3060.43</v>
      </c>
      <c r="H64" s="9">
        <v>3060.43</v>
      </c>
      <c r="I64" s="9">
        <v>3060.43</v>
      </c>
      <c r="J64" s="9">
        <v>3060.43</v>
      </c>
      <c r="K64" s="9">
        <v>3060.43</v>
      </c>
      <c r="L64" s="28"/>
    </row>
    <row r="65" spans="1:13" ht="23.25" customHeight="1" x14ac:dyDescent="0.25">
      <c r="A65" s="5">
        <v>33</v>
      </c>
      <c r="B65" s="15">
        <v>1</v>
      </c>
      <c r="C65" s="4">
        <v>291</v>
      </c>
      <c r="D65" s="4" t="s">
        <v>33</v>
      </c>
      <c r="E65" s="9">
        <v>4646</v>
      </c>
      <c r="F65" s="9">
        <v>5755.35</v>
      </c>
      <c r="G65" s="9">
        <v>5440.6</v>
      </c>
      <c r="H65" s="9">
        <v>5440.6</v>
      </c>
      <c r="I65" s="9">
        <v>5440.6</v>
      </c>
      <c r="J65" s="9">
        <v>5440.6</v>
      </c>
      <c r="K65" s="9">
        <v>5440.6</v>
      </c>
      <c r="L65" s="28"/>
    </row>
    <row r="66" spans="1:13" ht="23.25" customHeight="1" x14ac:dyDescent="0.25">
      <c r="A66" s="5">
        <v>34</v>
      </c>
      <c r="B66" s="15">
        <v>1</v>
      </c>
      <c r="C66" s="4">
        <v>292</v>
      </c>
      <c r="D66" s="4" t="s">
        <v>33</v>
      </c>
      <c r="E66" s="9">
        <v>1100</v>
      </c>
      <c r="F66" s="9">
        <v>1912.93</v>
      </c>
      <c r="G66" s="9">
        <v>912.93</v>
      </c>
      <c r="H66" s="9">
        <v>912.93</v>
      </c>
      <c r="I66" s="9">
        <v>912.93</v>
      </c>
      <c r="J66" s="9">
        <v>912.93</v>
      </c>
      <c r="K66" s="9">
        <v>912.93</v>
      </c>
      <c r="L66" s="28"/>
    </row>
    <row r="67" spans="1:13" ht="23.25" customHeight="1" x14ac:dyDescent="0.25">
      <c r="A67" s="5">
        <v>35</v>
      </c>
      <c r="B67" s="15">
        <v>1</v>
      </c>
      <c r="C67" s="4">
        <v>293</v>
      </c>
      <c r="D67" s="4" t="s">
        <v>33</v>
      </c>
      <c r="E67" s="9">
        <v>2400</v>
      </c>
      <c r="F67" s="9">
        <v>2400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28"/>
    </row>
    <row r="68" spans="1:13" ht="23.25" customHeight="1" x14ac:dyDescent="0.25">
      <c r="A68" s="5">
        <v>36</v>
      </c>
      <c r="B68" s="15">
        <v>1</v>
      </c>
      <c r="C68" s="4">
        <v>294</v>
      </c>
      <c r="D68" s="4" t="s">
        <v>33</v>
      </c>
      <c r="E68" s="9">
        <v>23348</v>
      </c>
      <c r="F68" s="9">
        <v>23841.66</v>
      </c>
      <c r="G68" s="9">
        <v>16047.29</v>
      </c>
      <c r="H68" s="9">
        <v>16047.29</v>
      </c>
      <c r="I68" s="9">
        <v>16047.29</v>
      </c>
      <c r="J68" s="9">
        <v>16047.29</v>
      </c>
      <c r="K68" s="9">
        <v>16047.29</v>
      </c>
      <c r="L68" s="28"/>
    </row>
    <row r="69" spans="1:13" s="30" customFormat="1" ht="23.25" customHeight="1" x14ac:dyDescent="0.25">
      <c r="A69" s="20">
        <v>37</v>
      </c>
      <c r="B69" s="21">
        <v>1</v>
      </c>
      <c r="C69" s="22">
        <v>312</v>
      </c>
      <c r="D69" s="22" t="s">
        <v>33</v>
      </c>
      <c r="E69" s="23">
        <v>600</v>
      </c>
      <c r="F69" s="23">
        <v>600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9"/>
    </row>
    <row r="70" spans="1:13" ht="23.25" customHeight="1" x14ac:dyDescent="0.25">
      <c r="A70" s="5">
        <v>38</v>
      </c>
      <c r="B70" s="15">
        <v>1</v>
      </c>
      <c r="C70" s="4">
        <v>314</v>
      </c>
      <c r="D70" s="4" t="s">
        <v>33</v>
      </c>
      <c r="E70" s="9">
        <v>13500</v>
      </c>
      <c r="F70" s="9">
        <v>13500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28"/>
    </row>
    <row r="71" spans="1:13" ht="23.25" customHeight="1" x14ac:dyDescent="0.25">
      <c r="A71" s="5">
        <v>39</v>
      </c>
      <c r="B71" s="15">
        <v>1</v>
      </c>
      <c r="C71" s="4">
        <v>317</v>
      </c>
      <c r="D71" s="4" t="s">
        <v>33</v>
      </c>
      <c r="E71" s="9">
        <v>52500</v>
      </c>
      <c r="F71" s="9">
        <v>52500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15"/>
    </row>
    <row r="72" spans="1:13" ht="23.25" customHeight="1" x14ac:dyDescent="0.25">
      <c r="A72" s="5">
        <v>40</v>
      </c>
      <c r="B72" s="15">
        <v>1</v>
      </c>
      <c r="C72" s="4">
        <v>318</v>
      </c>
      <c r="D72" s="5" t="s">
        <v>33</v>
      </c>
      <c r="E72" s="9">
        <v>4066</v>
      </c>
      <c r="F72" s="9">
        <v>4066</v>
      </c>
      <c r="G72" s="9">
        <v>427.06</v>
      </c>
      <c r="H72" s="9">
        <v>427.06</v>
      </c>
      <c r="I72" s="9">
        <v>427.06</v>
      </c>
      <c r="J72" s="9">
        <v>427.06</v>
      </c>
      <c r="K72" s="9">
        <v>427.06</v>
      </c>
      <c r="L72" s="15"/>
    </row>
    <row r="73" spans="1:13" ht="23.25" customHeight="1" x14ac:dyDescent="0.25">
      <c r="A73" s="5">
        <v>41</v>
      </c>
      <c r="B73" s="15">
        <v>1</v>
      </c>
      <c r="C73" s="4">
        <v>323</v>
      </c>
      <c r="D73" s="4" t="s">
        <v>33</v>
      </c>
      <c r="E73" s="9">
        <v>114311</v>
      </c>
      <c r="F73" s="9">
        <v>119839.18</v>
      </c>
      <c r="G73" s="9">
        <v>91675.71</v>
      </c>
      <c r="H73" s="9">
        <v>91675.71</v>
      </c>
      <c r="I73" s="9">
        <v>91675.71</v>
      </c>
      <c r="J73" s="9">
        <v>91675.71</v>
      </c>
      <c r="K73" s="9">
        <v>91675.71</v>
      </c>
      <c r="L73" s="28"/>
    </row>
    <row r="74" spans="1:13" ht="23.25" customHeight="1" x14ac:dyDescent="0.25">
      <c r="A74" s="5">
        <v>42</v>
      </c>
      <c r="B74" s="15">
        <v>1</v>
      </c>
      <c r="C74" s="4">
        <v>325</v>
      </c>
      <c r="D74" s="4" t="s">
        <v>33</v>
      </c>
      <c r="E74" s="9">
        <v>10500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28"/>
    </row>
    <row r="75" spans="1:13" ht="23.25" customHeight="1" x14ac:dyDescent="0.25">
      <c r="A75" s="5">
        <v>43</v>
      </c>
      <c r="B75" s="15">
        <v>1</v>
      </c>
      <c r="C75" s="4">
        <v>327</v>
      </c>
      <c r="D75" s="4" t="s">
        <v>33</v>
      </c>
      <c r="E75" s="9">
        <v>119830</v>
      </c>
      <c r="F75" s="9">
        <v>117506.1</v>
      </c>
      <c r="G75" s="9">
        <v>93872.15</v>
      </c>
      <c r="H75" s="9">
        <v>93872.15</v>
      </c>
      <c r="I75" s="9">
        <v>93872.15</v>
      </c>
      <c r="J75" s="9">
        <v>93872.15</v>
      </c>
      <c r="K75" s="9">
        <v>93872.15</v>
      </c>
      <c r="L75" s="28"/>
    </row>
    <row r="76" spans="1:13" ht="23.25" customHeight="1" x14ac:dyDescent="0.25">
      <c r="A76" s="5">
        <v>44</v>
      </c>
      <c r="B76" s="15">
        <v>1</v>
      </c>
      <c r="C76" s="4">
        <v>329</v>
      </c>
      <c r="D76" s="4" t="s">
        <v>33</v>
      </c>
      <c r="E76" s="9">
        <v>12322</v>
      </c>
      <c r="F76" s="9">
        <v>15868.12</v>
      </c>
      <c r="G76" s="9">
        <v>15868.12</v>
      </c>
      <c r="H76" s="9">
        <v>15868.12</v>
      </c>
      <c r="I76" s="9">
        <v>15868.12</v>
      </c>
      <c r="J76" s="9">
        <v>15868.12</v>
      </c>
      <c r="K76" s="9">
        <v>15868.12</v>
      </c>
      <c r="L76" s="28"/>
    </row>
    <row r="77" spans="1:13" ht="22.5" customHeight="1" x14ac:dyDescent="0.25">
      <c r="A77" s="5">
        <v>45</v>
      </c>
      <c r="B77" s="15">
        <v>1</v>
      </c>
      <c r="C77" s="4">
        <v>333</v>
      </c>
      <c r="D77" s="4" t="s">
        <v>33</v>
      </c>
      <c r="E77" s="9">
        <v>7700</v>
      </c>
      <c r="F77" s="9">
        <v>7700</v>
      </c>
      <c r="G77" s="9">
        <v>1901.24</v>
      </c>
      <c r="H77" s="9">
        <v>1901.24</v>
      </c>
      <c r="I77" s="9">
        <v>1901.24</v>
      </c>
      <c r="J77" s="9">
        <v>1901.24</v>
      </c>
      <c r="K77" s="9">
        <v>1901.24</v>
      </c>
      <c r="L77" s="28"/>
    </row>
    <row r="78" spans="1:13" ht="27" customHeight="1" x14ac:dyDescent="0.25">
      <c r="D78" s="6" t="s">
        <v>34</v>
      </c>
      <c r="E78" s="7">
        <f>SUM(E55:E77)</f>
        <v>897324</v>
      </c>
      <c r="F78" s="7">
        <f t="shared" ref="F78:K78" si="1">SUM(F55:F77)</f>
        <v>887587.67000000016</v>
      </c>
      <c r="G78" s="7">
        <f t="shared" si="1"/>
        <v>584862.71</v>
      </c>
      <c r="H78" s="7">
        <f t="shared" si="1"/>
        <v>584862.71</v>
      </c>
      <c r="I78" s="7">
        <f t="shared" si="1"/>
        <v>584862.71</v>
      </c>
      <c r="J78" s="7">
        <f t="shared" si="1"/>
        <v>584862.71</v>
      </c>
      <c r="K78" s="7">
        <f t="shared" si="1"/>
        <v>584862.71</v>
      </c>
    </row>
    <row r="79" spans="1:13" ht="21.75" customHeight="1" x14ac:dyDescent="0.25">
      <c r="A79" s="31" t="s">
        <v>17</v>
      </c>
      <c r="G79" s="2"/>
      <c r="H79" s="2"/>
      <c r="I79" s="2"/>
      <c r="J79" s="32"/>
      <c r="K79" s="32"/>
      <c r="L79" s="32"/>
      <c r="M79" s="32"/>
    </row>
    <row r="80" spans="1:13" ht="38.25" customHeight="1" x14ac:dyDescent="0.25">
      <c r="A80" s="31"/>
      <c r="G80" s="2"/>
      <c r="H80" s="2"/>
      <c r="I80" s="2"/>
      <c r="J80" s="32"/>
      <c r="K80" s="32"/>
      <c r="L80" s="32"/>
      <c r="M80" s="32"/>
    </row>
    <row r="81" spans="1:13" ht="31.9" customHeight="1" x14ac:dyDescent="0.25">
      <c r="M81" s="33"/>
    </row>
    <row r="82" spans="1:13" ht="12.75" customHeight="1" x14ac:dyDescent="0.25">
      <c r="B82" s="43" t="s">
        <v>35</v>
      </c>
      <c r="C82" s="43"/>
      <c r="D82" s="43"/>
      <c r="G82" s="43" t="s">
        <v>37</v>
      </c>
      <c r="H82" s="43"/>
      <c r="I82" s="43"/>
      <c r="J82" s="34"/>
      <c r="K82" s="35"/>
      <c r="L82" s="36" t="s">
        <v>38</v>
      </c>
      <c r="M82" s="34"/>
    </row>
    <row r="83" spans="1:13" ht="22.5" customHeight="1" x14ac:dyDescent="0.25">
      <c r="B83" s="44" t="s">
        <v>36</v>
      </c>
      <c r="C83" s="44"/>
      <c r="D83" s="44"/>
      <c r="G83" s="45" t="s">
        <v>40</v>
      </c>
      <c r="H83" s="45"/>
      <c r="I83" s="45"/>
      <c r="J83" s="26"/>
      <c r="K83" s="37"/>
      <c r="L83" s="37" t="s">
        <v>39</v>
      </c>
      <c r="M83" s="26"/>
    </row>
    <row r="84" spans="1:13" ht="55.5" customHeight="1" x14ac:dyDescent="0.25">
      <c r="A84" s="46" t="s">
        <v>44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8"/>
    </row>
    <row r="85" spans="1:13" ht="17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3" ht="16.5" customHeight="1" x14ac:dyDescent="0.25">
      <c r="A86" s="1"/>
      <c r="B86" s="26" t="s">
        <v>8</v>
      </c>
      <c r="C86" s="26"/>
      <c r="D86" s="8" t="s">
        <v>27</v>
      </c>
      <c r="H86" s="49" t="s">
        <v>26</v>
      </c>
      <c r="I86" s="49"/>
      <c r="J86" s="49"/>
      <c r="K86" s="49"/>
      <c r="L86" s="49"/>
    </row>
    <row r="87" spans="1:13" ht="24.6" customHeight="1" x14ac:dyDescent="0.25">
      <c r="B87" s="26" t="s">
        <v>9</v>
      </c>
      <c r="C87" s="26"/>
      <c r="D87" s="16" t="s">
        <v>28</v>
      </c>
      <c r="G87" s="26"/>
      <c r="H87" s="26"/>
      <c r="I87" s="26" t="s">
        <v>7</v>
      </c>
      <c r="J87" s="12" t="s">
        <v>29</v>
      </c>
      <c r="K87" s="12"/>
      <c r="L87" s="12"/>
    </row>
    <row r="88" spans="1:13" ht="40.5" customHeight="1" x14ac:dyDescent="0.25">
      <c r="B88" s="50" t="s">
        <v>2</v>
      </c>
      <c r="C88" s="50"/>
      <c r="D88" s="17" t="s">
        <v>42</v>
      </c>
      <c r="G88" s="26"/>
      <c r="H88" s="26"/>
      <c r="I88" s="26" t="s">
        <v>10</v>
      </c>
      <c r="J88" s="13" t="s">
        <v>30</v>
      </c>
      <c r="K88" s="13"/>
      <c r="L88" s="13"/>
    </row>
    <row r="89" spans="1:13" ht="20.25" customHeight="1" x14ac:dyDescent="0.25">
      <c r="B89" s="26" t="s">
        <v>1</v>
      </c>
      <c r="C89" s="26"/>
      <c r="D89" s="11"/>
      <c r="G89" s="26"/>
      <c r="H89" s="26"/>
      <c r="I89" s="26" t="s">
        <v>12</v>
      </c>
      <c r="J89" s="14" t="s">
        <v>31</v>
      </c>
      <c r="K89" s="14"/>
      <c r="L89" s="14"/>
    </row>
    <row r="90" spans="1:13" ht="21" customHeight="1" x14ac:dyDescent="0.25">
      <c r="B90" s="26" t="s">
        <v>19</v>
      </c>
      <c r="C90" s="26"/>
      <c r="D90" s="11" t="s">
        <v>41</v>
      </c>
      <c r="G90" s="26"/>
      <c r="H90" s="26"/>
      <c r="I90" s="26" t="s">
        <v>14</v>
      </c>
      <c r="J90" s="10" t="s">
        <v>32</v>
      </c>
      <c r="K90" s="10"/>
      <c r="L90" s="10"/>
    </row>
    <row r="91" spans="1:13" ht="21" customHeight="1" x14ac:dyDescent="0.25">
      <c r="B91" s="27"/>
      <c r="C91" s="27"/>
      <c r="D91" s="27"/>
    </row>
    <row r="92" spans="1:13" ht="30" customHeight="1" x14ac:dyDescent="0.25">
      <c r="A92" s="3"/>
      <c r="B92" s="51" t="s">
        <v>18</v>
      </c>
      <c r="C92" s="51"/>
      <c r="D92" s="51"/>
      <c r="E92" s="51"/>
      <c r="F92" s="51"/>
      <c r="G92" s="51"/>
      <c r="H92" s="51"/>
      <c r="I92" s="51"/>
      <c r="J92" s="51"/>
      <c r="K92" s="51"/>
      <c r="L92" s="3"/>
    </row>
    <row r="93" spans="1:13" ht="30" customHeight="1" x14ac:dyDescent="0.25">
      <c r="B93" s="51" t="s">
        <v>15</v>
      </c>
      <c r="C93" s="51"/>
      <c r="D93" s="51"/>
      <c r="E93" s="51"/>
      <c r="F93" s="51"/>
      <c r="G93" s="51"/>
      <c r="H93" s="51"/>
      <c r="I93" s="51"/>
      <c r="J93" s="51"/>
      <c r="K93" s="51"/>
      <c r="L93" s="3"/>
    </row>
    <row r="94" spans="1:13" ht="20.25" customHeight="1" x14ac:dyDescent="0.25"/>
    <row r="95" spans="1:13" ht="16.5" customHeight="1" x14ac:dyDescent="0.25">
      <c r="E95" s="42" t="s">
        <v>5</v>
      </c>
      <c r="F95" s="42"/>
      <c r="G95" s="42"/>
      <c r="H95" s="42"/>
      <c r="I95" s="42"/>
      <c r="J95" s="42"/>
      <c r="K95" s="42"/>
    </row>
    <row r="96" spans="1:13" ht="29.25" customHeight="1" x14ac:dyDescent="0.25">
      <c r="A96" s="6" t="s">
        <v>3</v>
      </c>
      <c r="B96" s="6" t="s">
        <v>25</v>
      </c>
      <c r="C96" s="6" t="s">
        <v>16</v>
      </c>
      <c r="D96" s="6" t="s">
        <v>4</v>
      </c>
      <c r="E96" s="6" t="s">
        <v>24</v>
      </c>
      <c r="F96" s="6" t="s">
        <v>20</v>
      </c>
      <c r="G96" s="6" t="s">
        <v>23</v>
      </c>
      <c r="H96" s="6" t="s">
        <v>21</v>
      </c>
      <c r="I96" s="6" t="s">
        <v>22</v>
      </c>
      <c r="J96" s="6" t="s">
        <v>11</v>
      </c>
      <c r="K96" s="6" t="s">
        <v>13</v>
      </c>
      <c r="L96" s="6" t="s">
        <v>6</v>
      </c>
    </row>
    <row r="97" spans="1:12" ht="24.75" customHeight="1" x14ac:dyDescent="0.25">
      <c r="A97" s="5">
        <v>46</v>
      </c>
      <c r="B97" s="15">
        <v>1</v>
      </c>
      <c r="C97" s="4">
        <v>334</v>
      </c>
      <c r="D97" s="4" t="s">
        <v>33</v>
      </c>
      <c r="E97" s="9">
        <v>50081</v>
      </c>
      <c r="F97" s="9">
        <v>52954.5</v>
      </c>
      <c r="G97" s="9">
        <v>37239.85</v>
      </c>
      <c r="H97" s="9">
        <v>37239.85</v>
      </c>
      <c r="I97" s="9">
        <v>37239.85</v>
      </c>
      <c r="J97" s="9">
        <v>37239.85</v>
      </c>
      <c r="K97" s="9">
        <v>37239.85</v>
      </c>
      <c r="L97" s="28"/>
    </row>
    <row r="98" spans="1:12" ht="24.75" customHeight="1" x14ac:dyDescent="0.25">
      <c r="A98" s="5">
        <v>47</v>
      </c>
      <c r="B98" s="15">
        <v>1</v>
      </c>
      <c r="C98" s="4">
        <v>336</v>
      </c>
      <c r="D98" s="4" t="s">
        <v>33</v>
      </c>
      <c r="E98" s="9">
        <v>110</v>
      </c>
      <c r="F98" s="9">
        <v>110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28"/>
    </row>
    <row r="99" spans="1:12" ht="24.75" customHeight="1" x14ac:dyDescent="0.25">
      <c r="A99" s="5">
        <v>48</v>
      </c>
      <c r="B99" s="15">
        <v>1</v>
      </c>
      <c r="C99" s="4">
        <v>338</v>
      </c>
      <c r="D99" s="4" t="s">
        <v>33</v>
      </c>
      <c r="E99" s="9">
        <v>140684</v>
      </c>
      <c r="F99" s="9">
        <v>140684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28"/>
    </row>
    <row r="100" spans="1:12" ht="24.75" customHeight="1" x14ac:dyDescent="0.25">
      <c r="A100" s="5">
        <v>49</v>
      </c>
      <c r="B100" s="15">
        <v>1</v>
      </c>
      <c r="C100" s="22">
        <v>344</v>
      </c>
      <c r="D100" s="4" t="s">
        <v>33</v>
      </c>
      <c r="E100" s="9">
        <v>9350</v>
      </c>
      <c r="F100" s="9">
        <v>9350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28"/>
    </row>
    <row r="101" spans="1:12" ht="24.75" customHeight="1" x14ac:dyDescent="0.25">
      <c r="A101" s="5">
        <v>50</v>
      </c>
      <c r="B101" s="15">
        <v>1</v>
      </c>
      <c r="C101" s="4">
        <v>345</v>
      </c>
      <c r="D101" s="4" t="s">
        <v>33</v>
      </c>
      <c r="E101" s="9">
        <v>75000</v>
      </c>
      <c r="F101" s="9">
        <v>75101.25</v>
      </c>
      <c r="G101" s="9">
        <v>75101.25</v>
      </c>
      <c r="H101" s="9">
        <v>75101.25</v>
      </c>
      <c r="I101" s="9">
        <v>75101.25</v>
      </c>
      <c r="J101" s="9">
        <v>75101.25</v>
      </c>
      <c r="K101" s="9">
        <v>75101.25</v>
      </c>
      <c r="L101" s="28"/>
    </row>
    <row r="102" spans="1:12" ht="24.75" customHeight="1" x14ac:dyDescent="0.25">
      <c r="A102" s="5">
        <v>51</v>
      </c>
      <c r="B102" s="15">
        <v>1</v>
      </c>
      <c r="C102" s="4">
        <v>347</v>
      </c>
      <c r="D102" s="4" t="s">
        <v>33</v>
      </c>
      <c r="E102" s="9">
        <v>10800</v>
      </c>
      <c r="F102" s="9">
        <v>14697.63</v>
      </c>
      <c r="G102" s="9">
        <v>11097.62</v>
      </c>
      <c r="H102" s="9">
        <v>11097.62</v>
      </c>
      <c r="I102" s="9">
        <v>11097.62</v>
      </c>
      <c r="J102" s="9">
        <v>11097.62</v>
      </c>
      <c r="K102" s="9">
        <v>11097.62</v>
      </c>
      <c r="L102" s="28"/>
    </row>
    <row r="103" spans="1:12" ht="24.75" customHeight="1" x14ac:dyDescent="0.25">
      <c r="A103" s="5">
        <v>52</v>
      </c>
      <c r="B103" s="15">
        <v>1</v>
      </c>
      <c r="C103" s="4">
        <v>352</v>
      </c>
      <c r="D103" s="4" t="s">
        <v>33</v>
      </c>
      <c r="E103" s="9">
        <v>7137</v>
      </c>
      <c r="F103" s="9">
        <v>7137</v>
      </c>
      <c r="G103" s="9">
        <v>1160</v>
      </c>
      <c r="H103" s="9">
        <v>1160</v>
      </c>
      <c r="I103" s="9">
        <v>1160</v>
      </c>
      <c r="J103" s="9">
        <v>1160</v>
      </c>
      <c r="K103" s="9">
        <v>1160</v>
      </c>
      <c r="L103" s="28"/>
    </row>
    <row r="104" spans="1:12" ht="24.75" customHeight="1" x14ac:dyDescent="0.25">
      <c r="A104" s="5">
        <v>53</v>
      </c>
      <c r="B104" s="15">
        <v>1</v>
      </c>
      <c r="C104" s="4">
        <v>353</v>
      </c>
      <c r="D104" s="4" t="s">
        <v>33</v>
      </c>
      <c r="E104" s="9">
        <v>7813</v>
      </c>
      <c r="F104" s="9">
        <v>8897</v>
      </c>
      <c r="G104" s="9">
        <v>2747</v>
      </c>
      <c r="H104" s="9">
        <v>2747</v>
      </c>
      <c r="I104" s="9">
        <v>2747</v>
      </c>
      <c r="J104" s="9">
        <v>2747</v>
      </c>
      <c r="K104" s="9">
        <v>2747</v>
      </c>
      <c r="L104" s="28"/>
    </row>
    <row r="105" spans="1:12" ht="24.75" customHeight="1" x14ac:dyDescent="0.25">
      <c r="A105" s="5">
        <v>54</v>
      </c>
      <c r="B105" s="15">
        <v>1</v>
      </c>
      <c r="C105" s="4">
        <v>354</v>
      </c>
      <c r="D105" s="4" t="s">
        <v>33</v>
      </c>
      <c r="E105" s="9">
        <v>2500</v>
      </c>
      <c r="F105" s="9">
        <v>2500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8"/>
    </row>
    <row r="106" spans="1:12" ht="24.75" customHeight="1" x14ac:dyDescent="0.25">
      <c r="A106" s="5">
        <v>55</v>
      </c>
      <c r="B106" s="15">
        <v>1</v>
      </c>
      <c r="C106" s="4">
        <v>357</v>
      </c>
      <c r="D106" s="4" t="s">
        <v>33</v>
      </c>
      <c r="E106" s="9">
        <v>17375</v>
      </c>
      <c r="F106" s="9">
        <v>18784.7</v>
      </c>
      <c r="G106" s="9">
        <v>17959.7</v>
      </c>
      <c r="H106" s="9">
        <v>17959.7</v>
      </c>
      <c r="I106" s="9">
        <v>17959.7</v>
      </c>
      <c r="J106" s="9">
        <v>17959.7</v>
      </c>
      <c r="K106" s="9">
        <v>17959.7</v>
      </c>
      <c r="L106" s="28"/>
    </row>
    <row r="107" spans="1:12" ht="24.75" customHeight="1" x14ac:dyDescent="0.25">
      <c r="A107" s="5">
        <v>56</v>
      </c>
      <c r="B107" s="15">
        <v>1</v>
      </c>
      <c r="C107" s="4">
        <v>358</v>
      </c>
      <c r="D107" s="4" t="s">
        <v>33</v>
      </c>
      <c r="E107" s="9">
        <v>137500</v>
      </c>
      <c r="F107" s="9">
        <v>137500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8"/>
    </row>
    <row r="108" spans="1:12" ht="24.75" customHeight="1" x14ac:dyDescent="0.25">
      <c r="A108" s="5">
        <v>57</v>
      </c>
      <c r="B108" s="15">
        <v>1</v>
      </c>
      <c r="C108" s="4">
        <v>359</v>
      </c>
      <c r="D108" s="4" t="s">
        <v>33</v>
      </c>
      <c r="E108" s="9">
        <v>11550</v>
      </c>
      <c r="F108" s="9">
        <v>11550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15"/>
    </row>
    <row r="109" spans="1:12" ht="24.75" customHeight="1" x14ac:dyDescent="0.25">
      <c r="A109" s="5">
        <v>58</v>
      </c>
      <c r="B109" s="15">
        <v>1</v>
      </c>
      <c r="C109" s="4">
        <v>361</v>
      </c>
      <c r="D109" s="4" t="s">
        <v>33</v>
      </c>
      <c r="E109" s="9">
        <v>205959</v>
      </c>
      <c r="F109" s="9">
        <v>203244</v>
      </c>
      <c r="G109" s="9">
        <v>144580.92000000001</v>
      </c>
      <c r="H109" s="9">
        <v>144580.92000000001</v>
      </c>
      <c r="I109" s="9">
        <v>144580.92000000001</v>
      </c>
      <c r="J109" s="9">
        <v>144580.92000000001</v>
      </c>
      <c r="K109" s="9">
        <v>144580.92000000001</v>
      </c>
      <c r="L109" s="15"/>
    </row>
    <row r="110" spans="1:12" ht="24.75" customHeight="1" x14ac:dyDescent="0.25">
      <c r="A110" s="5">
        <v>59</v>
      </c>
      <c r="B110" s="15">
        <v>1</v>
      </c>
      <c r="C110" s="4">
        <v>371</v>
      </c>
      <c r="D110" s="4" t="s">
        <v>33</v>
      </c>
      <c r="E110" s="9">
        <v>13000</v>
      </c>
      <c r="F110" s="9">
        <v>13000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15"/>
    </row>
    <row r="111" spans="1:12" ht="24.75" customHeight="1" x14ac:dyDescent="0.25">
      <c r="A111" s="5">
        <v>60</v>
      </c>
      <c r="B111" s="15">
        <v>1</v>
      </c>
      <c r="C111" s="4">
        <v>372</v>
      </c>
      <c r="D111" s="4" t="s">
        <v>33</v>
      </c>
      <c r="E111" s="9">
        <v>8767</v>
      </c>
      <c r="F111" s="9">
        <v>4212.68</v>
      </c>
      <c r="G111" s="9">
        <v>1413.5</v>
      </c>
      <c r="H111" s="9">
        <v>1413.5</v>
      </c>
      <c r="I111" s="9">
        <v>1413.5</v>
      </c>
      <c r="J111" s="9">
        <v>1413.5</v>
      </c>
      <c r="K111" s="9">
        <v>1413.5</v>
      </c>
      <c r="L111" s="15"/>
    </row>
    <row r="112" spans="1:12" ht="24.75" customHeight="1" x14ac:dyDescent="0.25">
      <c r="A112" s="5">
        <v>61</v>
      </c>
      <c r="B112" s="15">
        <v>1</v>
      </c>
      <c r="C112" s="4">
        <v>375</v>
      </c>
      <c r="D112" s="4" t="s">
        <v>33</v>
      </c>
      <c r="E112" s="9">
        <v>257555</v>
      </c>
      <c r="F112" s="9">
        <v>220573.49</v>
      </c>
      <c r="G112" s="9">
        <v>128711.07</v>
      </c>
      <c r="H112" s="9">
        <v>128711.07</v>
      </c>
      <c r="I112" s="9">
        <v>128711.07</v>
      </c>
      <c r="J112" s="9">
        <v>128711.07</v>
      </c>
      <c r="K112" s="9">
        <v>128711.07</v>
      </c>
      <c r="L112" s="15"/>
    </row>
    <row r="113" spans="1:13" ht="24.75" customHeight="1" x14ac:dyDescent="0.25">
      <c r="A113" s="5">
        <v>62</v>
      </c>
      <c r="B113" s="15">
        <v>1</v>
      </c>
      <c r="C113" s="4">
        <v>382</v>
      </c>
      <c r="D113" s="4" t="s">
        <v>33</v>
      </c>
      <c r="E113" s="9">
        <v>158986</v>
      </c>
      <c r="F113" s="9">
        <v>154995.85</v>
      </c>
      <c r="G113" s="9">
        <v>102627.59</v>
      </c>
      <c r="H113" s="9">
        <v>102627.59</v>
      </c>
      <c r="I113" s="9">
        <v>102627.59</v>
      </c>
      <c r="J113" s="9">
        <v>102627.59</v>
      </c>
      <c r="K113" s="9">
        <v>102627.59</v>
      </c>
      <c r="L113" s="15"/>
    </row>
    <row r="114" spans="1:13" ht="24.75" customHeight="1" x14ac:dyDescent="0.25">
      <c r="A114" s="5">
        <v>63</v>
      </c>
      <c r="B114" s="15">
        <v>1</v>
      </c>
      <c r="C114" s="4">
        <v>383</v>
      </c>
      <c r="D114" s="4" t="s">
        <v>33</v>
      </c>
      <c r="E114" s="9">
        <v>1500</v>
      </c>
      <c r="F114" s="9">
        <v>12600</v>
      </c>
      <c r="G114" s="9">
        <v>11100</v>
      </c>
      <c r="H114" s="9">
        <v>11100</v>
      </c>
      <c r="I114" s="9">
        <v>11100</v>
      </c>
      <c r="J114" s="9">
        <v>11100</v>
      </c>
      <c r="K114" s="9">
        <v>11100</v>
      </c>
      <c r="L114" s="15"/>
    </row>
    <row r="115" spans="1:13" ht="24.75" customHeight="1" x14ac:dyDescent="0.25">
      <c r="A115" s="5">
        <v>64</v>
      </c>
      <c r="B115" s="15">
        <v>1</v>
      </c>
      <c r="C115" s="4">
        <v>385</v>
      </c>
      <c r="D115" s="4" t="s">
        <v>33</v>
      </c>
      <c r="E115" s="9">
        <v>0</v>
      </c>
      <c r="F115" s="9">
        <v>3074</v>
      </c>
      <c r="G115" s="9">
        <v>3074</v>
      </c>
      <c r="H115" s="9">
        <v>3074</v>
      </c>
      <c r="I115" s="9">
        <v>3074</v>
      </c>
      <c r="J115" s="9">
        <v>3074</v>
      </c>
      <c r="K115" s="9">
        <v>3074</v>
      </c>
      <c r="L115" s="15"/>
    </row>
    <row r="116" spans="1:13" ht="24.75" customHeight="1" x14ac:dyDescent="0.25">
      <c r="A116" s="5">
        <v>65</v>
      </c>
      <c r="B116" s="15">
        <v>1</v>
      </c>
      <c r="C116" s="4">
        <v>392</v>
      </c>
      <c r="D116" s="4" t="s">
        <v>33</v>
      </c>
      <c r="E116" s="9">
        <v>7600</v>
      </c>
      <c r="F116" s="9">
        <v>7600</v>
      </c>
      <c r="G116" s="9">
        <v>5705.5</v>
      </c>
      <c r="H116" s="9">
        <v>5705.5</v>
      </c>
      <c r="I116" s="9">
        <v>5705.5</v>
      </c>
      <c r="J116" s="9">
        <v>5705.5</v>
      </c>
      <c r="K116" s="9">
        <v>5705.5</v>
      </c>
      <c r="L116" s="15"/>
    </row>
    <row r="117" spans="1:13" ht="24.75" customHeight="1" x14ac:dyDescent="0.25">
      <c r="A117" s="5">
        <v>66</v>
      </c>
      <c r="B117" s="15">
        <v>1</v>
      </c>
      <c r="C117" s="4">
        <v>399</v>
      </c>
      <c r="D117" s="4" t="s">
        <v>33</v>
      </c>
      <c r="E117" s="9">
        <v>112520</v>
      </c>
      <c r="F117" s="9">
        <v>102896.5</v>
      </c>
      <c r="G117" s="9">
        <v>59889.39</v>
      </c>
      <c r="H117" s="9">
        <v>59889.39</v>
      </c>
      <c r="I117" s="9">
        <v>59889.39</v>
      </c>
      <c r="J117" s="9">
        <v>59889.39</v>
      </c>
      <c r="K117" s="9">
        <v>59889.39</v>
      </c>
      <c r="L117" s="15"/>
    </row>
    <row r="118" spans="1:13" ht="27" customHeight="1" x14ac:dyDescent="0.25">
      <c r="D118" s="6" t="s">
        <v>34</v>
      </c>
      <c r="E118" s="7">
        <f>SUM(E97:E117)</f>
        <v>1235787</v>
      </c>
      <c r="F118" s="7">
        <f t="shared" ref="F118:K118" si="2">SUM(F97:F117)</f>
        <v>1201462.6000000001</v>
      </c>
      <c r="G118" s="7">
        <f t="shared" si="2"/>
        <v>602407.39</v>
      </c>
      <c r="H118" s="7">
        <f t="shared" si="2"/>
        <v>602407.39</v>
      </c>
      <c r="I118" s="7">
        <f t="shared" si="2"/>
        <v>602407.39</v>
      </c>
      <c r="J118" s="7">
        <f t="shared" si="2"/>
        <v>602407.39</v>
      </c>
      <c r="K118" s="7">
        <f t="shared" si="2"/>
        <v>602407.39</v>
      </c>
    </row>
    <row r="119" spans="1:13" ht="14.25" customHeight="1" x14ac:dyDescent="0.25">
      <c r="G119" s="2"/>
      <c r="H119" s="2"/>
      <c r="I119" s="2"/>
      <c r="J119" s="32"/>
      <c r="K119" s="32"/>
      <c r="L119" s="32"/>
      <c r="M119" s="32"/>
    </row>
    <row r="120" spans="1:13" ht="21.75" customHeight="1" x14ac:dyDescent="0.25">
      <c r="A120" s="31"/>
      <c r="D120" s="6" t="s">
        <v>0</v>
      </c>
      <c r="E120" s="18">
        <f t="shared" ref="E120:K120" si="3">E118+E78+E36</f>
        <v>56681446</v>
      </c>
      <c r="F120" s="18">
        <f t="shared" si="3"/>
        <v>63629090</v>
      </c>
      <c r="G120" s="18">
        <f t="shared" si="3"/>
        <v>52060164.000000007</v>
      </c>
      <c r="H120" s="18">
        <f t="shared" si="3"/>
        <v>44653534.460000001</v>
      </c>
      <c r="I120" s="18">
        <f t="shared" si="3"/>
        <v>44653534.460000001</v>
      </c>
      <c r="J120" s="18">
        <f t="shared" si="3"/>
        <v>41071491.619999997</v>
      </c>
      <c r="K120" s="18">
        <f t="shared" si="3"/>
        <v>41071491.619999997</v>
      </c>
      <c r="L120" s="32"/>
      <c r="M120" s="32"/>
    </row>
    <row r="121" spans="1:13" ht="21.75" customHeight="1" x14ac:dyDescent="0.25">
      <c r="A121" s="31" t="s">
        <v>17</v>
      </c>
      <c r="G121" s="2"/>
      <c r="H121" s="19"/>
      <c r="I121" s="19"/>
      <c r="J121" s="32"/>
      <c r="K121" s="32"/>
      <c r="L121" s="32"/>
      <c r="M121" s="32"/>
    </row>
    <row r="122" spans="1:13" ht="27.75" customHeight="1" x14ac:dyDescent="0.25">
      <c r="A122" s="31"/>
      <c r="F122" s="38"/>
      <c r="G122" s="2"/>
      <c r="H122" s="2"/>
      <c r="I122" s="2"/>
      <c r="J122" s="32"/>
      <c r="K122" s="32"/>
      <c r="L122" s="32"/>
      <c r="M122" s="32"/>
    </row>
    <row r="123" spans="1:13" ht="31.9" customHeight="1" x14ac:dyDescent="0.25">
      <c r="E123" s="38"/>
      <c r="F123" s="38"/>
      <c r="G123" s="38"/>
      <c r="H123" s="38"/>
      <c r="I123" s="38"/>
      <c r="J123" s="38"/>
      <c r="K123" s="38"/>
      <c r="M123" s="33"/>
    </row>
    <row r="124" spans="1:13" ht="12.75" customHeight="1" x14ac:dyDescent="0.25">
      <c r="B124" s="43" t="s">
        <v>35</v>
      </c>
      <c r="C124" s="43"/>
      <c r="D124" s="43"/>
      <c r="G124" s="43" t="s">
        <v>37</v>
      </c>
      <c r="H124" s="43"/>
      <c r="I124" s="43"/>
      <c r="J124" s="34"/>
      <c r="K124" s="35"/>
      <c r="L124" s="36" t="s">
        <v>38</v>
      </c>
      <c r="M124" s="34"/>
    </row>
    <row r="125" spans="1:13" ht="24" customHeight="1" x14ac:dyDescent="0.25">
      <c r="B125" s="44" t="s">
        <v>36</v>
      </c>
      <c r="C125" s="44"/>
      <c r="D125" s="44"/>
      <c r="G125" s="45" t="s">
        <v>40</v>
      </c>
      <c r="H125" s="45"/>
      <c r="I125" s="45"/>
      <c r="J125" s="26"/>
      <c r="K125" s="37"/>
      <c r="L125" s="37" t="s">
        <v>39</v>
      </c>
      <c r="M125" s="26"/>
    </row>
    <row r="126" spans="1:13" ht="5.45" customHeight="1" x14ac:dyDescent="0.25">
      <c r="G126" s="33"/>
      <c r="H126" s="33"/>
      <c r="I126" s="33"/>
    </row>
    <row r="127" spans="1:13" ht="21.75" customHeight="1" x14ac:dyDescent="0.25"/>
    <row r="128" spans="1:13" ht="24" customHeight="1" x14ac:dyDescent="0.25">
      <c r="B128" s="31"/>
      <c r="C128" s="31"/>
    </row>
  </sheetData>
  <mergeCells count="31">
    <mergeCell ref="B40:D40"/>
    <mergeCell ref="B41:D41"/>
    <mergeCell ref="A1:L1"/>
    <mergeCell ref="E12:K12"/>
    <mergeCell ref="B9:K9"/>
    <mergeCell ref="B10:K10"/>
    <mergeCell ref="B5:C5"/>
    <mergeCell ref="H3:L3"/>
    <mergeCell ref="G41:I41"/>
    <mergeCell ref="G40:I40"/>
    <mergeCell ref="L14:L18"/>
    <mergeCell ref="A42:L42"/>
    <mergeCell ref="H44:L44"/>
    <mergeCell ref="B46:C46"/>
    <mergeCell ref="B50:K50"/>
    <mergeCell ref="B51:K51"/>
    <mergeCell ref="E53:K53"/>
    <mergeCell ref="B82:D82"/>
    <mergeCell ref="B83:D83"/>
    <mergeCell ref="G82:I82"/>
    <mergeCell ref="G83:I83"/>
    <mergeCell ref="A84:L84"/>
    <mergeCell ref="H86:L86"/>
    <mergeCell ref="B88:C88"/>
    <mergeCell ref="B92:K92"/>
    <mergeCell ref="B93:K93"/>
    <mergeCell ref="E95:K95"/>
    <mergeCell ref="B124:D124"/>
    <mergeCell ref="B125:D125"/>
    <mergeCell ref="G124:I124"/>
    <mergeCell ref="G125:I125"/>
  </mergeCells>
  <hyperlinks>
    <hyperlink ref="J6" r:id="rId1" xr:uid="{00000000-0004-0000-0200-000000000000}"/>
    <hyperlink ref="J47" r:id="rId2" xr:uid="{00000000-0004-0000-0200-000001000000}"/>
    <hyperlink ref="J89" r:id="rId3" xr:uid="{00000000-0004-0000-0200-000002000000}"/>
  </hyperlinks>
  <printOptions horizontalCentered="1" verticalCentered="1"/>
  <pageMargins left="0.19685039370078741" right="0.19685039370078741" top="0.43" bottom="0.19685039370078741" header="0.4" footer="0.31496062992125984"/>
  <pageSetup scale="55" fitToHeight="3" orientation="landscape" horizontalDpi="4294967295" verticalDpi="4294967295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F8DE3-1EAE-4089-8AED-5BD7678BE3D0}">
  <dimension ref="A1:N38"/>
  <sheetViews>
    <sheetView zoomScale="90" zoomScaleNormal="90" workbookViewId="0">
      <selection activeCell="G17" sqref="G17"/>
    </sheetView>
  </sheetViews>
  <sheetFormatPr baseColWidth="10" defaultColWidth="24.85546875" defaultRowHeight="12.75" x14ac:dyDescent="0.25"/>
  <cols>
    <col min="1" max="1" width="3.5703125" style="24" bestFit="1" customWidth="1"/>
    <col min="2" max="2" width="12.140625" style="24" customWidth="1"/>
    <col min="3" max="3" width="10.28515625" style="24" customWidth="1"/>
    <col min="4" max="4" width="31.85546875" style="24" customWidth="1"/>
    <col min="5" max="11" width="17.42578125" style="24" customWidth="1"/>
    <col min="12" max="12" width="43.5703125" style="24" customWidth="1"/>
    <col min="13" max="16384" width="24.85546875" style="24"/>
  </cols>
  <sheetData>
    <row r="1" spans="1:14" ht="46.9" customHeight="1" x14ac:dyDescent="0.25">
      <c r="A1" s="46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  <c r="N1" s="25"/>
    </row>
    <row r="2" spans="1:14" ht="17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6.5" customHeight="1" x14ac:dyDescent="0.25">
      <c r="A3" s="1"/>
      <c r="B3" s="26" t="s">
        <v>8</v>
      </c>
      <c r="C3" s="26"/>
      <c r="D3" s="8" t="s">
        <v>27</v>
      </c>
      <c r="H3" s="49" t="s">
        <v>26</v>
      </c>
      <c r="I3" s="49"/>
      <c r="J3" s="49"/>
      <c r="K3" s="49"/>
      <c r="L3" s="49"/>
    </row>
    <row r="4" spans="1:14" ht="30.75" customHeight="1" x14ac:dyDescent="0.25">
      <c r="B4" s="26" t="s">
        <v>9</v>
      </c>
      <c r="C4" s="26"/>
      <c r="D4" s="16" t="s">
        <v>28</v>
      </c>
      <c r="G4" s="26"/>
      <c r="H4" s="26"/>
      <c r="I4" s="26" t="s">
        <v>7</v>
      </c>
      <c r="J4" s="12" t="s">
        <v>29</v>
      </c>
      <c r="K4" s="12"/>
      <c r="L4" s="12"/>
    </row>
    <row r="5" spans="1:14" ht="40.15" customHeight="1" x14ac:dyDescent="0.25">
      <c r="B5" s="50" t="s">
        <v>2</v>
      </c>
      <c r="C5" s="50"/>
      <c r="D5" s="17" t="s">
        <v>43</v>
      </c>
      <c r="G5" s="26"/>
      <c r="H5" s="26"/>
      <c r="I5" s="26" t="s">
        <v>10</v>
      </c>
      <c r="J5" s="13" t="s">
        <v>30</v>
      </c>
      <c r="K5" s="13"/>
      <c r="L5" s="13"/>
    </row>
    <row r="6" spans="1:14" ht="20.25" customHeight="1" x14ac:dyDescent="0.25">
      <c r="B6" s="26" t="s">
        <v>1</v>
      </c>
      <c r="C6" s="26"/>
      <c r="D6" s="11"/>
      <c r="G6" s="26"/>
      <c r="H6" s="26"/>
      <c r="I6" s="26" t="s">
        <v>12</v>
      </c>
      <c r="J6" s="14" t="s">
        <v>31</v>
      </c>
      <c r="K6" s="14"/>
      <c r="L6" s="14"/>
    </row>
    <row r="7" spans="1:14" ht="21" customHeight="1" x14ac:dyDescent="0.25">
      <c r="B7" s="26" t="s">
        <v>19</v>
      </c>
      <c r="C7" s="26"/>
      <c r="D7" s="11">
        <v>2023</v>
      </c>
      <c r="G7" s="26"/>
      <c r="H7" s="26"/>
      <c r="I7" s="26" t="s">
        <v>14</v>
      </c>
      <c r="J7" s="10" t="s">
        <v>32</v>
      </c>
      <c r="K7" s="10"/>
      <c r="L7" s="10"/>
    </row>
    <row r="8" spans="1:14" ht="21" customHeight="1" x14ac:dyDescent="0.25">
      <c r="B8" s="27"/>
      <c r="C8" s="27"/>
      <c r="D8" s="27"/>
    </row>
    <row r="9" spans="1:14" ht="24" customHeight="1" x14ac:dyDescent="0.25">
      <c r="A9" s="3"/>
      <c r="B9" s="51" t="s">
        <v>18</v>
      </c>
      <c r="C9" s="51"/>
      <c r="D9" s="51"/>
      <c r="E9" s="51"/>
      <c r="F9" s="51"/>
      <c r="G9" s="51"/>
      <c r="H9" s="51"/>
      <c r="I9" s="51"/>
      <c r="J9" s="51"/>
      <c r="K9" s="51"/>
      <c r="L9" s="3"/>
      <c r="M9"/>
    </row>
    <row r="10" spans="1:14" ht="24" customHeight="1" x14ac:dyDescent="0.25">
      <c r="B10" s="51" t="s">
        <v>15</v>
      </c>
      <c r="C10" s="51"/>
      <c r="D10" s="51"/>
      <c r="E10" s="51"/>
      <c r="F10" s="51"/>
      <c r="G10" s="51"/>
      <c r="H10" s="51"/>
      <c r="I10" s="51"/>
      <c r="J10" s="51"/>
      <c r="K10" s="51"/>
      <c r="L10" s="3"/>
    </row>
    <row r="11" spans="1:14" ht="11.25" customHeight="1" x14ac:dyDescent="0.25"/>
    <row r="12" spans="1:14" ht="16.5" customHeight="1" x14ac:dyDescent="0.25">
      <c r="E12" s="42" t="s">
        <v>5</v>
      </c>
      <c r="F12" s="42"/>
      <c r="G12" s="42"/>
      <c r="H12" s="42"/>
      <c r="I12" s="42"/>
      <c r="J12" s="42"/>
      <c r="K12" s="42"/>
    </row>
    <row r="13" spans="1:14" ht="29.25" customHeight="1" x14ac:dyDescent="0.25">
      <c r="A13" s="6" t="s">
        <v>3</v>
      </c>
      <c r="B13" s="6" t="s">
        <v>25</v>
      </c>
      <c r="C13" s="6" t="s">
        <v>16</v>
      </c>
      <c r="D13" s="6" t="s">
        <v>4</v>
      </c>
      <c r="E13" s="6" t="s">
        <v>24</v>
      </c>
      <c r="F13" s="6" t="s">
        <v>20</v>
      </c>
      <c r="G13" s="6" t="s">
        <v>23</v>
      </c>
      <c r="H13" s="6" t="s">
        <v>21</v>
      </c>
      <c r="I13" s="6" t="s">
        <v>22</v>
      </c>
      <c r="J13" s="6" t="s">
        <v>11</v>
      </c>
      <c r="K13" s="6" t="s">
        <v>13</v>
      </c>
      <c r="L13" s="6" t="s">
        <v>6</v>
      </c>
    </row>
    <row r="14" spans="1:14" ht="28.15" customHeight="1" x14ac:dyDescent="0.25">
      <c r="A14" s="5">
        <v>1</v>
      </c>
      <c r="B14" s="15">
        <v>1</v>
      </c>
      <c r="C14" s="4">
        <v>214</v>
      </c>
      <c r="D14" s="5" t="s">
        <v>33</v>
      </c>
      <c r="E14" s="9">
        <v>13000</v>
      </c>
      <c r="F14" s="9">
        <v>13000</v>
      </c>
      <c r="G14" s="9">
        <v>13000</v>
      </c>
      <c r="H14" s="9">
        <v>12619.91</v>
      </c>
      <c r="I14" s="9">
        <v>12619.91</v>
      </c>
      <c r="J14" s="9">
        <v>12619.91</v>
      </c>
      <c r="K14" s="9">
        <v>12619.91</v>
      </c>
      <c r="L14" s="52" t="s">
        <v>46</v>
      </c>
    </row>
    <row r="15" spans="1:14" ht="27" customHeight="1" x14ac:dyDescent="0.25">
      <c r="A15" s="5">
        <v>2</v>
      </c>
      <c r="B15" s="15">
        <v>1</v>
      </c>
      <c r="C15" s="4">
        <v>217</v>
      </c>
      <c r="D15" s="4" t="s">
        <v>33</v>
      </c>
      <c r="E15" s="9">
        <v>2000</v>
      </c>
      <c r="F15" s="9">
        <v>2000</v>
      </c>
      <c r="G15" s="9">
        <v>2000</v>
      </c>
      <c r="H15" s="9">
        <v>0</v>
      </c>
      <c r="I15" s="9">
        <v>0</v>
      </c>
      <c r="J15" s="9">
        <v>0</v>
      </c>
      <c r="K15" s="9">
        <v>0</v>
      </c>
      <c r="L15" s="53"/>
    </row>
    <row r="16" spans="1:14" ht="27" customHeight="1" x14ac:dyDescent="0.25">
      <c r="A16" s="5">
        <v>3</v>
      </c>
      <c r="B16" s="15">
        <v>1</v>
      </c>
      <c r="C16" s="4">
        <v>294</v>
      </c>
      <c r="D16" s="4" t="s">
        <v>33</v>
      </c>
      <c r="E16" s="9">
        <v>3000</v>
      </c>
      <c r="F16" s="9">
        <v>3000</v>
      </c>
      <c r="G16" s="9">
        <v>3000</v>
      </c>
      <c r="H16" s="9">
        <v>2614.6999999999998</v>
      </c>
      <c r="I16" s="9">
        <v>2614.6999999999998</v>
      </c>
      <c r="J16" s="9">
        <v>2614.6999999999998</v>
      </c>
      <c r="K16" s="9">
        <v>2614.6999999999998</v>
      </c>
      <c r="L16" s="53"/>
    </row>
    <row r="17" spans="1:12" ht="27" customHeight="1" x14ac:dyDescent="0.25">
      <c r="A17" s="5">
        <v>4</v>
      </c>
      <c r="B17" s="15">
        <v>2</v>
      </c>
      <c r="C17" s="4">
        <v>515</v>
      </c>
      <c r="D17" s="4" t="s">
        <v>33</v>
      </c>
      <c r="E17" s="9">
        <v>62000</v>
      </c>
      <c r="F17" s="9">
        <v>62000</v>
      </c>
      <c r="G17" s="9">
        <v>62000</v>
      </c>
      <c r="H17" s="9">
        <v>57030.43</v>
      </c>
      <c r="I17" s="9">
        <v>57030.43</v>
      </c>
      <c r="J17" s="9">
        <v>57030.43</v>
      </c>
      <c r="K17" s="9">
        <v>57030.43</v>
      </c>
      <c r="L17" s="53"/>
    </row>
    <row r="18" spans="1:12" ht="27" customHeight="1" x14ac:dyDescent="0.25">
      <c r="A18" s="5"/>
      <c r="B18" s="15"/>
      <c r="C18" s="4"/>
      <c r="D18" s="4"/>
      <c r="E18" s="9"/>
      <c r="F18" s="9"/>
      <c r="G18" s="9"/>
      <c r="H18" s="9"/>
      <c r="I18" s="9"/>
      <c r="J18" s="9"/>
      <c r="K18" s="9"/>
      <c r="L18" s="54"/>
    </row>
    <row r="19" spans="1:12" ht="27" customHeight="1" x14ac:dyDescent="0.25">
      <c r="A19" s="5"/>
      <c r="B19" s="15"/>
      <c r="C19" s="4"/>
      <c r="D19" s="4"/>
      <c r="E19" s="9"/>
      <c r="F19" s="9"/>
      <c r="G19" s="9"/>
      <c r="H19" s="9"/>
      <c r="I19" s="9"/>
      <c r="J19" s="9"/>
      <c r="K19" s="9"/>
      <c r="L19" s="28"/>
    </row>
    <row r="20" spans="1:12" ht="27" customHeight="1" x14ac:dyDescent="0.25">
      <c r="A20" s="5"/>
      <c r="B20" s="15"/>
      <c r="C20" s="4"/>
      <c r="D20" s="4"/>
      <c r="E20" s="9"/>
      <c r="F20" s="9"/>
      <c r="G20" s="9"/>
      <c r="H20" s="9"/>
      <c r="I20" s="9"/>
      <c r="J20" s="9"/>
      <c r="K20" s="9"/>
      <c r="L20" s="28"/>
    </row>
    <row r="21" spans="1:12" ht="27" customHeight="1" x14ac:dyDescent="0.25">
      <c r="A21" s="5"/>
      <c r="B21" s="15"/>
      <c r="C21" s="4"/>
      <c r="D21" s="4"/>
      <c r="E21" s="9"/>
      <c r="F21" s="9"/>
      <c r="G21" s="9"/>
      <c r="H21" s="9"/>
      <c r="I21" s="9"/>
      <c r="J21" s="9"/>
      <c r="K21" s="9"/>
      <c r="L21" s="28"/>
    </row>
    <row r="22" spans="1:12" s="30" customFormat="1" ht="27" customHeight="1" x14ac:dyDescent="0.25">
      <c r="A22" s="20"/>
      <c r="B22" s="21"/>
      <c r="C22" s="22"/>
      <c r="D22" s="22"/>
      <c r="E22" s="23"/>
      <c r="F22" s="23"/>
      <c r="G22" s="23"/>
      <c r="H22" s="23"/>
      <c r="I22" s="23"/>
      <c r="J22" s="23"/>
      <c r="K22" s="23"/>
      <c r="L22" s="29"/>
    </row>
    <row r="23" spans="1:12" s="30" customFormat="1" ht="27" customHeight="1" x14ac:dyDescent="0.25">
      <c r="A23" s="5"/>
      <c r="B23" s="21"/>
      <c r="C23" s="22"/>
      <c r="D23" s="4"/>
      <c r="E23" s="23"/>
      <c r="F23" s="23"/>
      <c r="G23" s="23"/>
      <c r="H23" s="23"/>
      <c r="I23" s="23"/>
      <c r="J23" s="23"/>
      <c r="K23" s="23"/>
      <c r="L23" s="29"/>
    </row>
    <row r="24" spans="1:12" ht="27" customHeight="1" x14ac:dyDescent="0.25">
      <c r="A24" s="5"/>
      <c r="B24" s="15"/>
      <c r="C24" s="4"/>
      <c r="D24" s="4"/>
      <c r="E24" s="9"/>
      <c r="F24" s="9"/>
      <c r="G24" s="9"/>
      <c r="H24" s="9"/>
      <c r="I24" s="9"/>
      <c r="J24" s="9"/>
      <c r="K24" s="9"/>
      <c r="L24" s="28"/>
    </row>
    <row r="25" spans="1:12" ht="27" customHeight="1" x14ac:dyDescent="0.25">
      <c r="A25" s="5"/>
      <c r="B25" s="15"/>
      <c r="C25" s="4"/>
      <c r="D25" s="4"/>
      <c r="E25" s="9"/>
      <c r="F25" s="9"/>
      <c r="G25" s="9"/>
      <c r="H25" s="9"/>
      <c r="I25" s="9"/>
      <c r="J25" s="9"/>
      <c r="K25" s="9"/>
      <c r="L25" s="28"/>
    </row>
    <row r="26" spans="1:12" ht="27" customHeight="1" x14ac:dyDescent="0.25">
      <c r="A26" s="5"/>
      <c r="B26" s="15"/>
      <c r="C26" s="4"/>
      <c r="D26" s="4"/>
      <c r="E26" s="9"/>
      <c r="F26" s="9"/>
      <c r="G26" s="9"/>
      <c r="H26" s="9"/>
      <c r="I26" s="9"/>
      <c r="J26" s="9"/>
      <c r="K26" s="9"/>
      <c r="L26" s="28"/>
    </row>
    <row r="27" spans="1:12" ht="27" customHeight="1" x14ac:dyDescent="0.25">
      <c r="A27" s="5"/>
      <c r="B27" s="15"/>
      <c r="C27" s="4"/>
      <c r="D27" s="4"/>
      <c r="E27" s="9"/>
      <c r="F27" s="9"/>
      <c r="G27" s="9"/>
      <c r="H27" s="9"/>
      <c r="I27" s="9"/>
      <c r="J27" s="9"/>
      <c r="K27" s="9"/>
      <c r="L27" s="28"/>
    </row>
    <row r="28" spans="1:12" ht="27" customHeight="1" x14ac:dyDescent="0.25">
      <c r="A28" s="5"/>
      <c r="B28" s="15"/>
      <c r="C28" s="4"/>
      <c r="D28" s="4"/>
      <c r="E28" s="9"/>
      <c r="F28" s="9"/>
      <c r="G28" s="9"/>
      <c r="H28" s="9"/>
      <c r="I28" s="9"/>
      <c r="J28" s="9"/>
      <c r="K28" s="9"/>
      <c r="L28" s="28"/>
    </row>
    <row r="29" spans="1:12" ht="27" customHeight="1" x14ac:dyDescent="0.25">
      <c r="A29" s="5"/>
      <c r="B29" s="15"/>
      <c r="C29" s="4"/>
      <c r="D29" s="4"/>
      <c r="E29" s="9"/>
      <c r="F29" s="9"/>
      <c r="G29" s="9"/>
      <c r="H29" s="9"/>
      <c r="I29" s="9"/>
      <c r="J29" s="9"/>
      <c r="K29" s="9"/>
      <c r="L29" s="28"/>
    </row>
    <row r="30" spans="1:12" ht="27" customHeight="1" x14ac:dyDescent="0.25">
      <c r="A30" s="5"/>
      <c r="B30" s="15"/>
      <c r="C30" s="4"/>
      <c r="D30" s="4"/>
      <c r="E30" s="9"/>
      <c r="F30" s="9"/>
      <c r="G30" s="9"/>
      <c r="H30" s="9"/>
      <c r="I30" s="9"/>
      <c r="J30" s="9"/>
      <c r="K30" s="9"/>
      <c r="L30" s="28"/>
    </row>
    <row r="31" spans="1:12" ht="27" customHeight="1" x14ac:dyDescent="0.25">
      <c r="A31" s="5"/>
      <c r="B31" s="15"/>
      <c r="C31" s="4"/>
      <c r="D31" s="4"/>
      <c r="E31" s="9"/>
      <c r="F31" s="9"/>
      <c r="G31" s="9"/>
      <c r="H31" s="9"/>
      <c r="I31" s="9"/>
      <c r="J31" s="9"/>
      <c r="K31" s="9"/>
      <c r="L31" s="15"/>
    </row>
    <row r="32" spans="1:12" ht="26.45" customHeight="1" x14ac:dyDescent="0.25">
      <c r="A32" s="5"/>
      <c r="B32" s="15"/>
      <c r="C32" s="4"/>
      <c r="D32" s="5"/>
      <c r="E32" s="9"/>
      <c r="F32" s="9"/>
      <c r="G32" s="9"/>
      <c r="H32" s="9"/>
      <c r="I32" s="9"/>
      <c r="J32" s="9"/>
      <c r="K32" s="9"/>
      <c r="L32" s="15"/>
    </row>
    <row r="33" spans="1:13" ht="21" customHeight="1" x14ac:dyDescent="0.25">
      <c r="D33" s="6" t="s">
        <v>0</v>
      </c>
      <c r="E33" s="7">
        <f t="shared" ref="E33:K33" si="0">SUM(E14:E32)</f>
        <v>80000</v>
      </c>
      <c r="F33" s="7">
        <f t="shared" si="0"/>
        <v>80000</v>
      </c>
      <c r="G33" s="7">
        <f t="shared" si="0"/>
        <v>80000</v>
      </c>
      <c r="H33" s="7">
        <f t="shared" si="0"/>
        <v>72265.040000000008</v>
      </c>
      <c r="I33" s="7">
        <f t="shared" si="0"/>
        <v>72265.040000000008</v>
      </c>
      <c r="J33" s="7">
        <f t="shared" si="0"/>
        <v>72265.040000000008</v>
      </c>
      <c r="K33" s="7">
        <f t="shared" si="0"/>
        <v>72265.040000000008</v>
      </c>
    </row>
    <row r="34" spans="1:13" ht="27.6" customHeight="1" x14ac:dyDescent="0.25">
      <c r="A34" s="31" t="s">
        <v>17</v>
      </c>
      <c r="G34" s="2"/>
      <c r="H34" s="2"/>
      <c r="I34" s="2"/>
      <c r="J34" s="32"/>
      <c r="K34" s="32"/>
      <c r="L34" s="32"/>
      <c r="M34" s="32"/>
    </row>
    <row r="35" spans="1:13" ht="22.9" customHeight="1" x14ac:dyDescent="0.25">
      <c r="A35" s="31"/>
      <c r="G35" s="2"/>
      <c r="H35" s="2"/>
      <c r="I35" s="2"/>
      <c r="J35" s="32"/>
      <c r="K35" s="32"/>
      <c r="L35" s="32"/>
      <c r="M35" s="32"/>
    </row>
    <row r="36" spans="1:13" ht="34.9" customHeight="1" x14ac:dyDescent="0.25">
      <c r="M36" s="33"/>
    </row>
    <row r="37" spans="1:13" ht="12.75" customHeight="1" x14ac:dyDescent="0.25">
      <c r="B37" s="43" t="s">
        <v>35</v>
      </c>
      <c r="C37" s="43"/>
      <c r="D37" s="43"/>
      <c r="G37" s="43" t="s">
        <v>37</v>
      </c>
      <c r="H37" s="43"/>
      <c r="I37" s="43"/>
      <c r="J37" s="34"/>
      <c r="K37" s="41"/>
      <c r="L37" s="39" t="s">
        <v>38</v>
      </c>
      <c r="M37" s="34"/>
    </row>
    <row r="38" spans="1:13" ht="24" customHeight="1" x14ac:dyDescent="0.25">
      <c r="B38" s="44" t="s">
        <v>36</v>
      </c>
      <c r="C38" s="44"/>
      <c r="D38" s="44"/>
      <c r="G38" s="45" t="s">
        <v>40</v>
      </c>
      <c r="H38" s="45"/>
      <c r="I38" s="45"/>
      <c r="J38" s="26"/>
      <c r="K38" s="40"/>
      <c r="L38" s="40" t="s">
        <v>39</v>
      </c>
      <c r="M38" s="26"/>
    </row>
  </sheetData>
  <mergeCells count="11">
    <mergeCell ref="E12:K12"/>
    <mergeCell ref="A1:L1"/>
    <mergeCell ref="H3:L3"/>
    <mergeCell ref="B5:C5"/>
    <mergeCell ref="B9:K9"/>
    <mergeCell ref="B10:K10"/>
    <mergeCell ref="B37:D37"/>
    <mergeCell ref="G37:I37"/>
    <mergeCell ref="B38:D38"/>
    <mergeCell ref="G38:I38"/>
    <mergeCell ref="L14:L18"/>
  </mergeCells>
  <hyperlinks>
    <hyperlink ref="J6" r:id="rId1" xr:uid="{459C5B61-867B-4606-8446-6B5F63ABF331}"/>
  </hyperlinks>
  <printOptions horizontalCentered="1" verticalCentered="1"/>
  <pageMargins left="0.19685039370078741" right="0.19685039370078741" top="0.43" bottom="0.19685039370078741" header="0.4" footer="0.31496062992125984"/>
  <pageSetup scale="55" fitToHeight="3" orientation="landscape" horizontalDpi="4294967295" verticalDpi="4294967295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2" sqref="I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EG U006 2023</vt:lpstr>
      <vt:lpstr>EG S247 2023</vt:lpstr>
      <vt:lpstr>Hoja2</vt:lpstr>
      <vt:lpstr>'EG S247 2023'!Área_de_impresión</vt:lpstr>
      <vt:lpstr>'EG U006 2023'!Área_de_impresión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2023-10-05T22:37:17Z</cp:lastPrinted>
  <dcterms:created xsi:type="dcterms:W3CDTF">2013-01-22T16:37:05Z</dcterms:created>
  <dcterms:modified xsi:type="dcterms:W3CDTF">2024-03-04T20:01:41Z</dcterms:modified>
</cp:coreProperties>
</file>